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3570" activeTab="0"/>
  </bookViews>
  <sheets>
    <sheet name="Sample" sheetId="1" r:id="rId1"/>
  </sheets>
  <definedNames/>
  <calcPr fullCalcOnLoad="1"/>
</workbook>
</file>

<file path=xl/sharedStrings.xml><?xml version="1.0" encoding="utf-8"?>
<sst xmlns="http://schemas.openxmlformats.org/spreadsheetml/2006/main" count="229" uniqueCount="165">
  <si>
    <t xml:space="preserve">Principal Activities </t>
  </si>
  <si>
    <t>Incorp Date</t>
  </si>
  <si>
    <t>Employees</t>
  </si>
  <si>
    <t>Fax</t>
  </si>
  <si>
    <t>Year1</t>
  </si>
  <si>
    <t>Year2</t>
  </si>
  <si>
    <t>Year3</t>
  </si>
  <si>
    <t>Year 4</t>
  </si>
  <si>
    <t>Turnover1</t>
  </si>
  <si>
    <t>Turnover2</t>
  </si>
  <si>
    <t>Turnover3</t>
  </si>
  <si>
    <t>Turnover4</t>
  </si>
  <si>
    <t>Profit1</t>
  </si>
  <si>
    <t>Profit2</t>
  </si>
  <si>
    <t>Profit3</t>
  </si>
  <si>
    <t>Profit4</t>
  </si>
  <si>
    <t>Fixed Assets1</t>
  </si>
  <si>
    <t>Fixed Assets2</t>
  </si>
  <si>
    <t>Fixed Assets3</t>
  </si>
  <si>
    <t>Fixed Assets4</t>
  </si>
  <si>
    <t>Current Assets1</t>
  </si>
  <si>
    <t>Current Assets 2</t>
  </si>
  <si>
    <t>Current Assets3</t>
  </si>
  <si>
    <t>Current Assets4</t>
  </si>
  <si>
    <t>Current Liabilities1</t>
  </si>
  <si>
    <t>Current Liabilities2</t>
  </si>
  <si>
    <t>Current Liabilities3</t>
  </si>
  <si>
    <t>Current Liabilities4</t>
  </si>
  <si>
    <t>Long Term Liabs1</t>
  </si>
  <si>
    <t>Long Term Liabs2</t>
  </si>
  <si>
    <t>Long Term Liabs3</t>
  </si>
  <si>
    <t>Long Term Liabs4</t>
  </si>
  <si>
    <t>Net Worth1</t>
  </si>
  <si>
    <t>Net Worth2</t>
  </si>
  <si>
    <t>Net Worth3</t>
  </si>
  <si>
    <t>Net Worth4</t>
  </si>
  <si>
    <t>Working Cap1</t>
  </si>
  <si>
    <t>Working Cap2</t>
  </si>
  <si>
    <t>Working Cap3</t>
  </si>
  <si>
    <t>Working Cap4</t>
  </si>
  <si>
    <t>Profit per Emp2</t>
  </si>
  <si>
    <t>Profit per Emp3</t>
  </si>
  <si>
    <t>Profit per Emp4</t>
  </si>
  <si>
    <t>Sales per Emp1</t>
  </si>
  <si>
    <t>Sales per Emp2</t>
  </si>
  <si>
    <t>Sales per Emp3</t>
  </si>
  <si>
    <t>Sales per Emp4</t>
  </si>
  <si>
    <t>Parent Company</t>
  </si>
  <si>
    <t>Ulltimate Company</t>
  </si>
  <si>
    <t>Trading Name</t>
  </si>
  <si>
    <t>Address Line 1</t>
  </si>
  <si>
    <t>Address Line 2</t>
  </si>
  <si>
    <t>Address Line 3</t>
  </si>
  <si>
    <t>Address Line 4</t>
  </si>
  <si>
    <t>Postcode</t>
  </si>
  <si>
    <t>Title</t>
  </si>
  <si>
    <t>Surname</t>
  </si>
  <si>
    <t>Company Type</t>
  </si>
  <si>
    <t>Glasgow</t>
  </si>
  <si>
    <r>
      <t>Profit per Emp1</t>
    </r>
    <r>
      <rPr>
        <b/>
        <sz val="8"/>
        <color indexed="8"/>
        <rFont val="Arial"/>
        <family val="2"/>
      </rPr>
      <t xml:space="preserve"> (in Ratios)</t>
    </r>
  </si>
  <si>
    <t>Tel</t>
  </si>
  <si>
    <t>First</t>
  </si>
  <si>
    <t>Allbrite UK Limited</t>
  </si>
  <si>
    <t>Bennett Brooks</t>
  </si>
  <si>
    <t>First Floor Offices</t>
  </si>
  <si>
    <t>42 High Street Mold</t>
  </si>
  <si>
    <t>Flintshire</t>
  </si>
  <si>
    <t>CH7 1BH</t>
  </si>
  <si>
    <t>Anderson Floor Warming Limited</t>
  </si>
  <si>
    <t>Unit 119 Atlas Express Industrial Estate</t>
  </si>
  <si>
    <t>1 Rutherglen Road</t>
  </si>
  <si>
    <t>G73 1SX</t>
  </si>
  <si>
    <t>Begetube UK Limited</t>
  </si>
  <si>
    <t>8 Carsegate Road South</t>
  </si>
  <si>
    <t>Inverness</t>
  </si>
  <si>
    <t>IV3 8LL</t>
  </si>
  <si>
    <t>Chelmer Heating Services Limited</t>
  </si>
  <si>
    <t>Chelmer Heating Supplies Ltd</t>
  </si>
  <si>
    <t>Chromalox UK Limited</t>
  </si>
  <si>
    <t>Comfort Zone Systems Limited</t>
  </si>
  <si>
    <t>Continental UFH Ltd</t>
  </si>
  <si>
    <t>D C Sales &amp; Sons Limited</t>
  </si>
  <si>
    <t>Danfoss Holding UK Limited</t>
  </si>
  <si>
    <t>David Robbens Underfooor Heating Systems Limited</t>
  </si>
  <si>
    <t>Ebeco UK Limited</t>
  </si>
  <si>
    <t>Eco Hometec UK Limited</t>
  </si>
  <si>
    <t>Encompas Limited</t>
  </si>
  <si>
    <t>Evenheat Limited</t>
  </si>
  <si>
    <t>Flexel International Limited</t>
  </si>
  <si>
    <t>Floor Heatech Limited</t>
  </si>
  <si>
    <t>Floor Heating Systems Limited</t>
  </si>
  <si>
    <t>Floor Heating Systems Projects Ltd</t>
  </si>
  <si>
    <t>Flowcrete Group Plc</t>
  </si>
  <si>
    <t>Glen Dimplex Home Appliances Limited</t>
  </si>
  <si>
    <t>Global Trace Heating Limited</t>
  </si>
  <si>
    <t>Heatmiser UK Ltd</t>
  </si>
  <si>
    <t>Heatwave Associates Limited</t>
  </si>
  <si>
    <t>Hidden Heat Limited</t>
  </si>
  <si>
    <t>Hypocaust Limited</t>
  </si>
  <si>
    <t>Invisible Heating Systems Limited</t>
  </si>
  <si>
    <t>Ippec Systems Limited</t>
  </si>
  <si>
    <t>John Guest International Limited</t>
  </si>
  <si>
    <t>John Guest Limited</t>
  </si>
  <si>
    <t>John Hale Bognor Regis Limited</t>
  </si>
  <si>
    <t>Karaden Limited</t>
  </si>
  <si>
    <t>Klima Underfloor Heating Limited</t>
  </si>
  <si>
    <t>Lakeland Underfloor Heating Specialists Limited</t>
  </si>
  <si>
    <t>Leemick Limited</t>
  </si>
  <si>
    <t>Mathewson Limited</t>
  </si>
  <si>
    <t>Multibeton Limited</t>
  </si>
  <si>
    <t>Nu Heat UK Limited</t>
  </si>
  <si>
    <t>Paragon Systems Scotland Limited</t>
  </si>
  <si>
    <t>Pedarson Limited</t>
  </si>
  <si>
    <t>Plumb Partners Group Limited</t>
  </si>
  <si>
    <t>Polypipe Building Products Limited</t>
  </si>
  <si>
    <t>Radiant Heating Solutions Limited</t>
  </si>
  <si>
    <t>Rayotec Limited</t>
  </si>
  <si>
    <t>Reid Underfloor Heating Scotland Limited</t>
  </si>
  <si>
    <t>Speedheat UK Limited</t>
  </si>
  <si>
    <t>Step Warmfloor UK Limited</t>
  </si>
  <si>
    <t>Supawarm Limited</t>
  </si>
  <si>
    <t>The Floor Warming Company Limited</t>
  </si>
  <si>
    <t>The Underfloor Heating Company Limited</t>
  </si>
  <si>
    <t>Thermal Reflections Limited</t>
  </si>
  <si>
    <t>Thermalfloor Underfloor Heating Systems Limited</t>
  </si>
  <si>
    <t>Thermoboard Limited</t>
  </si>
  <si>
    <t>Tog Systems Limited</t>
  </si>
  <si>
    <t>UK Underfloor Heating Limited</t>
  </si>
  <si>
    <t>Underfloor Direct Limited</t>
  </si>
  <si>
    <t>Underfloor Heating Now Limited</t>
  </si>
  <si>
    <t>Underfloor Heating Supplies Limited</t>
  </si>
  <si>
    <t>Underfloor Heating Systems Limited</t>
  </si>
  <si>
    <t>Underfloor Solutions Limited</t>
  </si>
  <si>
    <t>Uponor Housing Solutions Limited</t>
  </si>
  <si>
    <t>Uponor Limited</t>
  </si>
  <si>
    <t>Warmafloor GB Limited</t>
  </si>
  <si>
    <t>Warmfloor Limited</t>
  </si>
  <si>
    <t>Warmfloor Solutions Limited</t>
  </si>
  <si>
    <t>Warmfloors Limited</t>
  </si>
  <si>
    <t>Warmup PLC</t>
  </si>
  <si>
    <t>Wavin Plastics Ltd</t>
  </si>
  <si>
    <t>Willis Heating and Plumbing Co Ltd</t>
  </si>
  <si>
    <t>TotalAssets1</t>
  </si>
  <si>
    <t>TotalAssets2</t>
  </si>
  <si>
    <t>TotalAssets3</t>
  </si>
  <si>
    <t>TotalAssets4</t>
  </si>
  <si>
    <t>TotalLiabs1</t>
  </si>
  <si>
    <t>TotalLiabs3</t>
  </si>
  <si>
    <t>TotalLiabs4</t>
  </si>
  <si>
    <t>TotalLiabs2</t>
  </si>
  <si>
    <t>01352 757557</t>
  </si>
  <si>
    <t>Other building completion</t>
  </si>
  <si>
    <t>Private limited with share capital</t>
  </si>
  <si>
    <t>n/a</t>
  </si>
  <si>
    <t>0141 647 6716</t>
  </si>
  <si>
    <t>01463 246600</t>
  </si>
  <si>
    <t>Mr</t>
  </si>
  <si>
    <t>Wholesale of hardware, plumbing and heating equipment and supplies.</t>
  </si>
  <si>
    <t>Other construction work involving special trades.</t>
  </si>
  <si>
    <t>Rettig Heating Group UK Limited</t>
  </si>
  <si>
    <t>Cross Electrical Nottingham Limited</t>
  </si>
  <si>
    <t>5-10</t>
  </si>
  <si>
    <t>10-15</t>
  </si>
  <si>
    <t>Devi Electroheat Ltd (Danfoss)</t>
  </si>
  <si>
    <t>Sample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</si>
</sst>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d\,\ yyyy"/>
    <numFmt numFmtId="165" formatCode="d\-mmm\-yy"/>
    <numFmt numFmtId="166" formatCode="&quot;£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£&quot;#,##0.00"/>
    <numFmt numFmtId="171" formatCode="0.0"/>
    <numFmt numFmtId="172" formatCode="0.000"/>
    <numFmt numFmtId="173" formatCode="&quot;£&quot;#,##0.0"/>
    <numFmt numFmtId="174" formatCode="&quot;£&quot;#,##0.000"/>
    <numFmt numFmtId="175" formatCode="#,##0.0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5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45.28125" style="2" bestFit="1" customWidth="1"/>
    <col min="2" max="2" width="35.7109375" style="2" bestFit="1" customWidth="1"/>
    <col min="3" max="3" width="32.00390625" style="2" bestFit="1" customWidth="1"/>
    <col min="4" max="4" width="24.140625" style="2" bestFit="1" customWidth="1"/>
    <col min="5" max="5" width="19.28125" style="2" bestFit="1" customWidth="1"/>
    <col min="6" max="6" width="16.421875" style="2" bestFit="1" customWidth="1"/>
    <col min="7" max="7" width="13.8515625" style="11" customWidth="1"/>
    <col min="8" max="8" width="5.00390625" style="2" bestFit="1" customWidth="1"/>
    <col min="9" max="9" width="10.7109375" style="2" bestFit="1" customWidth="1"/>
    <col min="10" max="10" width="16.421875" style="2" bestFit="1" customWidth="1"/>
    <col min="11" max="11" width="12.57421875" style="2" bestFit="1" customWidth="1"/>
    <col min="12" max="12" width="19.57421875" style="2" customWidth="1"/>
    <col min="13" max="13" width="20.57421875" style="2" bestFit="1" customWidth="1"/>
    <col min="14" max="14" width="18.00390625" style="3" bestFit="1" customWidth="1"/>
    <col min="15" max="15" width="17.421875" style="11" bestFit="1" customWidth="1"/>
    <col min="16" max="16" width="12.00390625" style="5" bestFit="1" customWidth="1"/>
    <col min="17" max="19" width="9.7109375" style="5" bestFit="1" customWidth="1"/>
    <col min="20" max="20" width="12.140625" style="4" bestFit="1" customWidth="1"/>
    <col min="21" max="21" width="12.140625" style="4" customWidth="1"/>
    <col min="22" max="22" width="12.140625" style="4" bestFit="1" customWidth="1"/>
    <col min="23" max="23" width="13.140625" style="4" customWidth="1"/>
    <col min="24" max="24" width="11.7109375" style="4" bestFit="1" customWidth="1"/>
    <col min="25" max="25" width="11.140625" style="4" bestFit="1" customWidth="1"/>
    <col min="26" max="26" width="11.7109375" style="4" bestFit="1" customWidth="1"/>
    <col min="27" max="27" width="11.140625" style="4" bestFit="1" customWidth="1"/>
    <col min="28" max="28" width="12.140625" style="4" bestFit="1" customWidth="1"/>
    <col min="29" max="31" width="15.140625" style="4" bestFit="1" customWidth="1"/>
    <col min="32" max="32" width="17.8515625" style="4" customWidth="1"/>
    <col min="33" max="33" width="17.57421875" style="4" bestFit="1" customWidth="1"/>
    <col min="34" max="34" width="18.140625" style="4" bestFit="1" customWidth="1"/>
    <col min="35" max="35" width="17.57421875" style="4" bestFit="1" customWidth="1"/>
    <col min="36" max="39" width="17.57421875" style="4" customWidth="1"/>
    <col min="40" max="40" width="21.7109375" style="4" customWidth="1"/>
    <col min="41" max="44" width="20.57421875" style="4" bestFit="1" customWidth="1"/>
    <col min="45" max="47" width="19.421875" style="4" bestFit="1" customWidth="1"/>
    <col min="48" max="51" width="19.421875" style="4" customWidth="1"/>
    <col min="52" max="52" width="19.421875" style="4" bestFit="1" customWidth="1"/>
    <col min="53" max="56" width="12.28125" style="4" bestFit="1" customWidth="1"/>
    <col min="57" max="60" width="15.140625" style="4" bestFit="1" customWidth="1"/>
    <col min="61" max="61" width="25.57421875" style="4" bestFit="1" customWidth="1"/>
    <col min="62" max="68" width="16.8515625" style="4" bestFit="1" customWidth="1"/>
    <col min="69" max="69" width="17.8515625" style="2" bestFit="1" customWidth="1"/>
    <col min="70" max="16384" width="9.140625" style="2" customWidth="1"/>
  </cols>
  <sheetData>
    <row r="1" spans="1:69" s="6" customFormat="1" ht="15">
      <c r="A1" s="6" t="s">
        <v>49</v>
      </c>
      <c r="B1" s="6" t="s">
        <v>50</v>
      </c>
      <c r="C1" s="6" t="s">
        <v>51</v>
      </c>
      <c r="D1" s="6" t="s">
        <v>52</v>
      </c>
      <c r="E1" s="6" t="s">
        <v>53</v>
      </c>
      <c r="F1" s="6" t="s">
        <v>54</v>
      </c>
      <c r="G1" s="12" t="s">
        <v>60</v>
      </c>
      <c r="H1" s="6" t="s">
        <v>55</v>
      </c>
      <c r="I1" s="6" t="s">
        <v>61</v>
      </c>
      <c r="J1" s="6" t="s">
        <v>56</v>
      </c>
      <c r="K1" s="6" t="s">
        <v>3</v>
      </c>
      <c r="L1" s="7" t="s">
        <v>0</v>
      </c>
      <c r="M1" s="7" t="s">
        <v>57</v>
      </c>
      <c r="N1" s="8" t="s">
        <v>1</v>
      </c>
      <c r="O1" s="7" t="s">
        <v>2</v>
      </c>
      <c r="P1" s="9" t="s">
        <v>4</v>
      </c>
      <c r="Q1" s="9" t="s">
        <v>5</v>
      </c>
      <c r="R1" s="9" t="s">
        <v>6</v>
      </c>
      <c r="S1" s="9" t="s">
        <v>7</v>
      </c>
      <c r="T1" s="10" t="s">
        <v>8</v>
      </c>
      <c r="U1" s="10" t="s">
        <v>9</v>
      </c>
      <c r="V1" s="10" t="s">
        <v>10</v>
      </c>
      <c r="W1" s="10" t="s">
        <v>11</v>
      </c>
      <c r="X1" s="10" t="s">
        <v>12</v>
      </c>
      <c r="Y1" s="10" t="s">
        <v>13</v>
      </c>
      <c r="Z1" s="10" t="s">
        <v>14</v>
      </c>
      <c r="AA1" s="10" t="s">
        <v>15</v>
      </c>
      <c r="AB1" s="10" t="s">
        <v>16</v>
      </c>
      <c r="AC1" s="10" t="s">
        <v>17</v>
      </c>
      <c r="AD1" s="10" t="s">
        <v>18</v>
      </c>
      <c r="AE1" s="10" t="s">
        <v>19</v>
      </c>
      <c r="AF1" s="10" t="s">
        <v>20</v>
      </c>
      <c r="AG1" s="10" t="s">
        <v>21</v>
      </c>
      <c r="AH1" s="10" t="s">
        <v>22</v>
      </c>
      <c r="AI1" s="10" t="s">
        <v>23</v>
      </c>
      <c r="AJ1" s="10" t="s">
        <v>142</v>
      </c>
      <c r="AK1" s="10" t="s">
        <v>143</v>
      </c>
      <c r="AL1" s="10" t="s">
        <v>144</v>
      </c>
      <c r="AM1" s="10" t="s">
        <v>145</v>
      </c>
      <c r="AN1" s="10" t="s">
        <v>24</v>
      </c>
      <c r="AO1" s="10" t="s">
        <v>25</v>
      </c>
      <c r="AP1" s="10" t="s">
        <v>26</v>
      </c>
      <c r="AQ1" s="10" t="s">
        <v>27</v>
      </c>
      <c r="AR1" s="10" t="s">
        <v>28</v>
      </c>
      <c r="AS1" s="10" t="s">
        <v>29</v>
      </c>
      <c r="AT1" s="10" t="s">
        <v>30</v>
      </c>
      <c r="AU1" s="10" t="s">
        <v>31</v>
      </c>
      <c r="AV1" s="10" t="s">
        <v>146</v>
      </c>
      <c r="AW1" s="10" t="s">
        <v>149</v>
      </c>
      <c r="AX1" s="10" t="s">
        <v>147</v>
      </c>
      <c r="AY1" s="10" t="s">
        <v>148</v>
      </c>
      <c r="AZ1" s="10" t="s">
        <v>32</v>
      </c>
      <c r="BA1" s="10" t="s">
        <v>33</v>
      </c>
      <c r="BB1" s="10" t="s">
        <v>34</v>
      </c>
      <c r="BC1" s="10" t="s">
        <v>35</v>
      </c>
      <c r="BD1" s="10" t="s">
        <v>36</v>
      </c>
      <c r="BE1" s="10" t="s">
        <v>37</v>
      </c>
      <c r="BF1" s="10" t="s">
        <v>38</v>
      </c>
      <c r="BG1" s="10" t="s">
        <v>39</v>
      </c>
      <c r="BH1" s="10" t="s">
        <v>59</v>
      </c>
      <c r="BI1" s="10" t="s">
        <v>40</v>
      </c>
      <c r="BJ1" s="10" t="s">
        <v>41</v>
      </c>
      <c r="BK1" s="10" t="s">
        <v>42</v>
      </c>
      <c r="BL1" s="10" t="s">
        <v>43</v>
      </c>
      <c r="BM1" s="10" t="s">
        <v>44</v>
      </c>
      <c r="BN1" s="10" t="s">
        <v>45</v>
      </c>
      <c r="BO1" s="10" t="s">
        <v>46</v>
      </c>
      <c r="BP1" s="7" t="s">
        <v>47</v>
      </c>
      <c r="BQ1" s="7" t="s">
        <v>48</v>
      </c>
    </row>
    <row r="2" spans="1:69" ht="12.7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s="1" t="s">
        <v>150</v>
      </c>
      <c r="I2" s="2" t="s">
        <v>164</v>
      </c>
      <c r="J2" s="2" t="s">
        <v>164</v>
      </c>
      <c r="K2" s="2" t="s">
        <v>164</v>
      </c>
      <c r="L2" s="2" t="s">
        <v>151</v>
      </c>
      <c r="M2" s="2" t="s">
        <v>152</v>
      </c>
      <c r="N2" s="3">
        <v>37012</v>
      </c>
      <c r="O2" s="11" t="s">
        <v>161</v>
      </c>
      <c r="P2" s="5">
        <v>39599</v>
      </c>
      <c r="Q2" s="5">
        <v>39233</v>
      </c>
      <c r="R2" s="5">
        <v>38868</v>
      </c>
      <c r="S2" s="5">
        <v>38503</v>
      </c>
      <c r="T2" s="4" t="s">
        <v>153</v>
      </c>
      <c r="U2" s="4" t="s">
        <v>153</v>
      </c>
      <c r="V2" s="4" t="s">
        <v>153</v>
      </c>
      <c r="W2" s="4" t="s">
        <v>153</v>
      </c>
      <c r="X2" s="4" t="s">
        <v>153</v>
      </c>
      <c r="Y2" s="4" t="s">
        <v>153</v>
      </c>
      <c r="Z2" s="4" t="s">
        <v>153</v>
      </c>
      <c r="AA2" s="4" t="s">
        <v>153</v>
      </c>
      <c r="AB2" s="4">
        <v>134000</v>
      </c>
      <c r="AC2" s="4">
        <v>31000</v>
      </c>
      <c r="AD2" s="4">
        <v>25000</v>
      </c>
      <c r="AE2" s="4">
        <v>22000</v>
      </c>
      <c r="AF2" s="4">
        <v>211000</v>
      </c>
      <c r="AG2" s="4">
        <v>227000</v>
      </c>
      <c r="AH2" s="4">
        <v>191000</v>
      </c>
      <c r="AI2" s="4">
        <v>162000</v>
      </c>
      <c r="AJ2" s="4">
        <f>SUM(AB2+AF2)</f>
        <v>345000</v>
      </c>
      <c r="AK2" s="4">
        <f>SUM(AC2+AG2)</f>
        <v>258000</v>
      </c>
      <c r="AL2" s="4">
        <f>SUM(AD2+AH2)</f>
        <v>216000</v>
      </c>
      <c r="AM2" s="4">
        <f>SUM(AE2+AI2)</f>
        <v>184000</v>
      </c>
      <c r="AN2" s="4">
        <v>173000</v>
      </c>
      <c r="AO2" s="4">
        <v>175000</v>
      </c>
      <c r="AP2" s="4">
        <v>187000</v>
      </c>
      <c r="AQ2" s="4">
        <v>171000</v>
      </c>
      <c r="AR2" s="4">
        <v>80000</v>
      </c>
      <c r="AS2" s="4">
        <v>0</v>
      </c>
      <c r="AT2" s="4">
        <v>5000</v>
      </c>
      <c r="AU2" s="4">
        <v>8000</v>
      </c>
      <c r="AV2" s="4">
        <f>SUM(AN2+AR2)</f>
        <v>253000</v>
      </c>
      <c r="AW2" s="4">
        <f>SUM(AO2+AS2)</f>
        <v>175000</v>
      </c>
      <c r="AX2" s="4">
        <f>SUM(AP2+AT2)</f>
        <v>192000</v>
      </c>
      <c r="AY2" s="4">
        <f>SUM(AQ2+AU2)</f>
        <v>179000</v>
      </c>
      <c r="AZ2" s="4">
        <v>92000</v>
      </c>
      <c r="BA2" s="4">
        <v>83000</v>
      </c>
      <c r="BB2" s="4">
        <v>24000</v>
      </c>
      <c r="BC2" s="4">
        <v>5000</v>
      </c>
      <c r="BD2" s="4">
        <v>38000</v>
      </c>
      <c r="BE2" s="4">
        <v>52000</v>
      </c>
      <c r="BF2" s="4">
        <v>4000</v>
      </c>
      <c r="BG2" s="4">
        <v>-9000</v>
      </c>
      <c r="BH2" s="4" t="s">
        <v>153</v>
      </c>
      <c r="BI2" s="4" t="s">
        <v>153</v>
      </c>
      <c r="BJ2" s="4" t="s">
        <v>153</v>
      </c>
      <c r="BK2" s="4" t="s">
        <v>153</v>
      </c>
      <c r="BL2" s="4" t="s">
        <v>153</v>
      </c>
      <c r="BM2" s="4" t="s">
        <v>153</v>
      </c>
      <c r="BN2" s="4" t="s">
        <v>153</v>
      </c>
      <c r="BO2" s="4" t="s">
        <v>153</v>
      </c>
      <c r="BP2" s="4" t="s">
        <v>153</v>
      </c>
      <c r="BQ2" s="4" t="s">
        <v>153</v>
      </c>
    </row>
    <row r="3" spans="1:69" ht="12.75">
      <c r="A3" t="s">
        <v>68</v>
      </c>
      <c r="B3" t="s">
        <v>69</v>
      </c>
      <c r="C3" t="s">
        <v>70</v>
      </c>
      <c r="D3" t="s">
        <v>58</v>
      </c>
      <c r="E3"/>
      <c r="F3" t="s">
        <v>71</v>
      </c>
      <c r="G3" s="1" t="s">
        <v>154</v>
      </c>
      <c r="I3" s="2" t="s">
        <v>164</v>
      </c>
      <c r="J3" s="2" t="s">
        <v>164</v>
      </c>
      <c r="K3" s="2" t="s">
        <v>153</v>
      </c>
      <c r="L3" s="2" t="s">
        <v>158</v>
      </c>
      <c r="M3" s="2" t="s">
        <v>152</v>
      </c>
      <c r="N3" s="3">
        <v>35850</v>
      </c>
      <c r="O3" s="11" t="s">
        <v>161</v>
      </c>
      <c r="P3" s="5">
        <v>39538</v>
      </c>
      <c r="Q3" s="5">
        <v>39172</v>
      </c>
      <c r="R3" s="5">
        <v>38807</v>
      </c>
      <c r="S3" s="5">
        <v>38442</v>
      </c>
      <c r="T3" s="4" t="s">
        <v>153</v>
      </c>
      <c r="U3" s="4" t="s">
        <v>153</v>
      </c>
      <c r="V3" s="4" t="s">
        <v>153</v>
      </c>
      <c r="W3" s="4" t="s">
        <v>153</v>
      </c>
      <c r="X3" s="4" t="s">
        <v>153</v>
      </c>
      <c r="Y3" s="4" t="s">
        <v>153</v>
      </c>
      <c r="Z3" s="4" t="s">
        <v>153</v>
      </c>
      <c r="AA3" s="4" t="s">
        <v>153</v>
      </c>
      <c r="AB3" s="4">
        <v>26000</v>
      </c>
      <c r="AC3" s="4">
        <v>28000</v>
      </c>
      <c r="AD3" s="4">
        <v>16000</v>
      </c>
      <c r="AE3" s="4">
        <v>20000</v>
      </c>
      <c r="AF3" s="4">
        <v>277000</v>
      </c>
      <c r="AG3" s="4">
        <v>215000</v>
      </c>
      <c r="AH3" s="4">
        <v>200000</v>
      </c>
      <c r="AI3" s="4">
        <v>93000</v>
      </c>
      <c r="AJ3" s="4">
        <f>SUM(AB3+AF3)</f>
        <v>303000</v>
      </c>
      <c r="AK3" s="4">
        <f>SUM(AC3+AG3)</f>
        <v>243000</v>
      </c>
      <c r="AL3" s="4">
        <f>SUM(AD3+AH3)</f>
        <v>216000</v>
      </c>
      <c r="AM3" s="4">
        <f>SUM(AE3+AI3)</f>
        <v>113000</v>
      </c>
      <c r="AN3" s="4">
        <v>95000</v>
      </c>
      <c r="AO3" s="4">
        <v>67000</v>
      </c>
      <c r="AP3" s="4">
        <v>124000</v>
      </c>
      <c r="AQ3" s="4">
        <v>74000</v>
      </c>
      <c r="AR3" s="4">
        <v>10000</v>
      </c>
      <c r="AS3" s="4">
        <v>11000</v>
      </c>
      <c r="AT3" s="4">
        <v>6000</v>
      </c>
      <c r="AU3" s="4">
        <v>9000</v>
      </c>
      <c r="AV3" s="4">
        <f>SUM(AN3+AR3)</f>
        <v>105000</v>
      </c>
      <c r="AW3" s="4">
        <f>SUM(AO3+AS3)</f>
        <v>78000</v>
      </c>
      <c r="AX3" s="4">
        <f>SUM(AP3+AT3)</f>
        <v>130000</v>
      </c>
      <c r="AY3" s="4">
        <f>SUM(AQ3+AU3)</f>
        <v>83000</v>
      </c>
      <c r="AZ3" s="4">
        <v>198000</v>
      </c>
      <c r="BA3" s="4">
        <v>165000</v>
      </c>
      <c r="BB3" s="4">
        <v>86000</v>
      </c>
      <c r="BC3" s="4">
        <v>30000</v>
      </c>
      <c r="BD3" s="4">
        <v>182000</v>
      </c>
      <c r="BE3" s="4">
        <v>148000</v>
      </c>
      <c r="BF3" s="4">
        <v>76000</v>
      </c>
      <c r="BG3" s="4">
        <v>19000</v>
      </c>
      <c r="BH3" s="4" t="s">
        <v>153</v>
      </c>
      <c r="BI3" s="4" t="s">
        <v>153</v>
      </c>
      <c r="BJ3" s="4" t="s">
        <v>153</v>
      </c>
      <c r="BK3" s="4" t="s">
        <v>153</v>
      </c>
      <c r="BL3" s="4" t="s">
        <v>153</v>
      </c>
      <c r="BM3" s="4" t="s">
        <v>153</v>
      </c>
      <c r="BN3" s="4" t="s">
        <v>153</v>
      </c>
      <c r="BO3" s="4" t="s">
        <v>153</v>
      </c>
      <c r="BP3" s="4" t="s">
        <v>153</v>
      </c>
      <c r="BQ3" s="4" t="s">
        <v>153</v>
      </c>
    </row>
    <row r="4" spans="1:69" ht="12.75">
      <c r="A4" t="s">
        <v>72</v>
      </c>
      <c r="B4" t="s">
        <v>73</v>
      </c>
      <c r="C4" t="s">
        <v>74</v>
      </c>
      <c r="D4"/>
      <c r="E4"/>
      <c r="F4" t="s">
        <v>75</v>
      </c>
      <c r="G4" s="1" t="s">
        <v>155</v>
      </c>
      <c r="H4" s="2" t="s">
        <v>156</v>
      </c>
      <c r="I4" s="2" t="s">
        <v>164</v>
      </c>
      <c r="J4" s="2" t="s">
        <v>164</v>
      </c>
      <c r="K4" s="2" t="s">
        <v>153</v>
      </c>
      <c r="L4" s="2" t="s">
        <v>157</v>
      </c>
      <c r="M4" s="2" t="s">
        <v>152</v>
      </c>
      <c r="N4" s="3">
        <v>36010</v>
      </c>
      <c r="O4" s="11" t="s">
        <v>162</v>
      </c>
      <c r="P4" s="5">
        <v>39660</v>
      </c>
      <c r="Q4" s="5">
        <v>39294</v>
      </c>
      <c r="R4" s="5">
        <v>38929</v>
      </c>
      <c r="S4" s="5">
        <v>38564</v>
      </c>
      <c r="T4" s="4" t="s">
        <v>153</v>
      </c>
      <c r="U4" s="4" t="s">
        <v>153</v>
      </c>
      <c r="V4" s="4" t="s">
        <v>153</v>
      </c>
      <c r="W4" s="4" t="s">
        <v>153</v>
      </c>
      <c r="X4" s="4" t="s">
        <v>153</v>
      </c>
      <c r="Y4" s="4" t="s">
        <v>153</v>
      </c>
      <c r="Z4" s="4" t="s">
        <v>153</v>
      </c>
      <c r="AA4" s="4" t="s">
        <v>153</v>
      </c>
      <c r="AB4" s="4">
        <v>337000</v>
      </c>
      <c r="AC4" s="4">
        <v>357000</v>
      </c>
      <c r="AD4" s="4">
        <v>383000</v>
      </c>
      <c r="AE4" s="4">
        <v>428000</v>
      </c>
      <c r="AF4" s="4">
        <v>319000</v>
      </c>
      <c r="AG4" s="4">
        <v>546000</v>
      </c>
      <c r="AH4" s="4">
        <v>392000</v>
      </c>
      <c r="AI4" s="4">
        <v>236000</v>
      </c>
      <c r="AJ4" s="4">
        <f>SUM(AB4+AF4)</f>
        <v>656000</v>
      </c>
      <c r="AK4" s="4">
        <f>SUM(AC4+AG4)</f>
        <v>903000</v>
      </c>
      <c r="AL4" s="4">
        <f>SUM(AD4+AH4)</f>
        <v>775000</v>
      </c>
      <c r="AM4" s="4">
        <f>SUM(AE4+AI4)</f>
        <v>664000</v>
      </c>
      <c r="AN4" s="4">
        <v>206000</v>
      </c>
      <c r="AO4" s="4">
        <v>353000</v>
      </c>
      <c r="AP4" s="4">
        <v>251000</v>
      </c>
      <c r="AQ4" s="4">
        <v>180000</v>
      </c>
      <c r="AR4" s="4">
        <v>80000</v>
      </c>
      <c r="AS4" s="4">
        <v>89000</v>
      </c>
      <c r="AT4" s="4">
        <v>99000</v>
      </c>
      <c r="AU4" s="4">
        <v>111000</v>
      </c>
      <c r="AV4" s="4">
        <f>SUM(AN4+AR4)</f>
        <v>286000</v>
      </c>
      <c r="AW4" s="4">
        <f>SUM(AO4+AS4)</f>
        <v>442000</v>
      </c>
      <c r="AX4" s="4">
        <f>SUM(AP4+AT4)</f>
        <v>350000</v>
      </c>
      <c r="AY4" s="4">
        <f>SUM(AQ4+AU4)</f>
        <v>291000</v>
      </c>
      <c r="AZ4" s="4">
        <v>370000</v>
      </c>
      <c r="BA4" s="4">
        <v>461000</v>
      </c>
      <c r="BB4" s="4">
        <v>425000</v>
      </c>
      <c r="BC4" s="4">
        <v>373000</v>
      </c>
      <c r="BD4" s="4">
        <v>113000</v>
      </c>
      <c r="BE4" s="4">
        <v>193000</v>
      </c>
      <c r="BF4" s="4">
        <v>141000</v>
      </c>
      <c r="BG4" s="4">
        <v>56000</v>
      </c>
      <c r="BH4" s="4" t="s">
        <v>153</v>
      </c>
      <c r="BI4" s="4" t="s">
        <v>153</v>
      </c>
      <c r="BJ4" s="4" t="s">
        <v>153</v>
      </c>
      <c r="BK4" s="4" t="s">
        <v>153</v>
      </c>
      <c r="BL4" s="4" t="s">
        <v>153</v>
      </c>
      <c r="BM4" s="4" t="s">
        <v>153</v>
      </c>
      <c r="BN4" s="4" t="s">
        <v>153</v>
      </c>
      <c r="BO4" s="4" t="s">
        <v>153</v>
      </c>
      <c r="BP4" s="4" t="s">
        <v>153</v>
      </c>
      <c r="BQ4" s="4" t="s">
        <v>153</v>
      </c>
    </row>
    <row r="5" spans="1:69" ht="12.75">
      <c r="A5" t="s">
        <v>76</v>
      </c>
      <c r="B5"/>
      <c r="C5"/>
      <c r="D5"/>
      <c r="E5"/>
      <c r="F5"/>
      <c r="G5" s="1"/>
      <c r="BQ5" s="4"/>
    </row>
    <row r="6" spans="1:69" ht="12.75">
      <c r="A6" t="s">
        <v>77</v>
      </c>
      <c r="B6"/>
      <c r="C6"/>
      <c r="D6"/>
      <c r="E6"/>
      <c r="F6"/>
      <c r="G6" s="1"/>
      <c r="BQ6" s="4"/>
    </row>
    <row r="7" spans="1:69" ht="12.75">
      <c r="A7" t="s">
        <v>78</v>
      </c>
      <c r="B7"/>
      <c r="C7"/>
      <c r="D7"/>
      <c r="E7"/>
      <c r="F7"/>
      <c r="G7" s="1"/>
      <c r="BQ7" s="4"/>
    </row>
    <row r="8" spans="1:69" ht="12.75">
      <c r="A8" t="s">
        <v>79</v>
      </c>
      <c r="B8"/>
      <c r="C8"/>
      <c r="D8"/>
      <c r="E8"/>
      <c r="F8"/>
      <c r="G8" s="1"/>
      <c r="BQ8" s="4"/>
    </row>
    <row r="9" spans="1:69" ht="12.75">
      <c r="A9" t="s">
        <v>80</v>
      </c>
      <c r="B9"/>
      <c r="C9"/>
      <c r="D9"/>
      <c r="E9"/>
      <c r="F9"/>
      <c r="G9" s="1"/>
      <c r="BQ9" s="4"/>
    </row>
    <row r="10" spans="1:69" ht="12.75">
      <c r="A10" t="s">
        <v>160</v>
      </c>
      <c r="B10"/>
      <c r="C10"/>
      <c r="D10"/>
      <c r="E10"/>
      <c r="F10"/>
      <c r="G10" s="1"/>
      <c r="BQ10" s="4"/>
    </row>
    <row r="11" spans="1:69" ht="12.75">
      <c r="A11" t="s">
        <v>81</v>
      </c>
      <c r="B11"/>
      <c r="C11"/>
      <c r="D11"/>
      <c r="E11"/>
      <c r="F11"/>
      <c r="G11" s="1"/>
      <c r="BQ11" s="4"/>
    </row>
    <row r="12" spans="1:69" ht="12.75">
      <c r="A12" t="s">
        <v>82</v>
      </c>
      <c r="B12"/>
      <c r="C12"/>
      <c r="D12"/>
      <c r="E12"/>
      <c r="F12"/>
      <c r="G12" s="1"/>
      <c r="BQ12" s="4"/>
    </row>
    <row r="13" spans="1:69" ht="12.75">
      <c r="A13" t="s">
        <v>83</v>
      </c>
      <c r="B13"/>
      <c r="C13"/>
      <c r="D13"/>
      <c r="E13"/>
      <c r="F13"/>
      <c r="G13" s="1"/>
      <c r="BQ13" s="4"/>
    </row>
    <row r="14" spans="1:11" ht="12.75">
      <c r="A14" s="2" t="s">
        <v>163</v>
      </c>
      <c r="G14"/>
      <c r="K14"/>
    </row>
    <row r="15" spans="1:69" ht="12.75">
      <c r="A15" t="s">
        <v>84</v>
      </c>
      <c r="B15"/>
      <c r="C15"/>
      <c r="D15"/>
      <c r="E15"/>
      <c r="F15"/>
      <c r="G15" s="1"/>
      <c r="BQ15" s="4"/>
    </row>
    <row r="16" spans="1:69" ht="12.75">
      <c r="A16" t="s">
        <v>85</v>
      </c>
      <c r="B16"/>
      <c r="C16"/>
      <c r="D16"/>
      <c r="E16"/>
      <c r="F16"/>
      <c r="G16" s="1"/>
      <c r="BQ16" s="4"/>
    </row>
    <row r="17" spans="1:69" ht="12.75">
      <c r="A17" t="s">
        <v>86</v>
      </c>
      <c r="B17"/>
      <c r="C17"/>
      <c r="D17"/>
      <c r="E17"/>
      <c r="F17"/>
      <c r="G17" s="1"/>
      <c r="BQ17" s="4"/>
    </row>
    <row r="18" spans="1:69" ht="12.75">
      <c r="A18" t="s">
        <v>87</v>
      </c>
      <c r="B18"/>
      <c r="C18"/>
      <c r="D18"/>
      <c r="E18"/>
      <c r="F18"/>
      <c r="G18" s="1"/>
      <c r="BQ18" s="4"/>
    </row>
    <row r="19" spans="1:7" ht="12.75">
      <c r="A19" t="s">
        <v>88</v>
      </c>
      <c r="B19"/>
      <c r="C19"/>
      <c r="D19"/>
      <c r="E19"/>
      <c r="F19"/>
      <c r="G19" s="1"/>
    </row>
    <row r="20" spans="1:7" ht="12.75">
      <c r="A20" t="s">
        <v>89</v>
      </c>
      <c r="B20"/>
      <c r="C20"/>
      <c r="D20"/>
      <c r="E20"/>
      <c r="F20"/>
      <c r="G20" s="1"/>
    </row>
    <row r="21" spans="1:7" ht="12.75">
      <c r="A21" t="s">
        <v>90</v>
      </c>
      <c r="B21"/>
      <c r="C21"/>
      <c r="D21"/>
      <c r="E21"/>
      <c r="F21"/>
      <c r="G21" s="1"/>
    </row>
    <row r="22" spans="1:7" ht="12.75">
      <c r="A22" t="s">
        <v>91</v>
      </c>
      <c r="B22"/>
      <c r="C22"/>
      <c r="D22"/>
      <c r="E22"/>
      <c r="F22"/>
      <c r="G22" s="1"/>
    </row>
    <row r="23" spans="1:7" ht="12.75">
      <c r="A23" t="s">
        <v>92</v>
      </c>
      <c r="B23"/>
      <c r="C23"/>
      <c r="D23"/>
      <c r="E23"/>
      <c r="F23"/>
      <c r="G23" s="1"/>
    </row>
    <row r="24" spans="1:7" ht="12.75">
      <c r="A24" t="s">
        <v>93</v>
      </c>
      <c r="B24"/>
      <c r="C24"/>
      <c r="D24"/>
      <c r="E24"/>
      <c r="F24"/>
      <c r="G24" s="1"/>
    </row>
    <row r="25" spans="1:7" ht="12.75">
      <c r="A25" t="s">
        <v>94</v>
      </c>
      <c r="B25"/>
      <c r="C25"/>
      <c r="D25"/>
      <c r="E25"/>
      <c r="F25"/>
      <c r="G25" s="1"/>
    </row>
    <row r="26" spans="1:7" ht="12.75">
      <c r="A26" t="s">
        <v>95</v>
      </c>
      <c r="B26"/>
      <c r="C26"/>
      <c r="D26"/>
      <c r="E26"/>
      <c r="F26"/>
      <c r="G26" s="1"/>
    </row>
    <row r="27" spans="1:7" ht="12.75">
      <c r="A27" t="s">
        <v>96</v>
      </c>
      <c r="B27"/>
      <c r="C27"/>
      <c r="D27"/>
      <c r="E27"/>
      <c r="F27"/>
      <c r="G27" s="1"/>
    </row>
    <row r="28" spans="1:7" ht="12.75">
      <c r="A28" t="s">
        <v>97</v>
      </c>
      <c r="B28"/>
      <c r="C28"/>
      <c r="D28"/>
      <c r="E28"/>
      <c r="F28"/>
      <c r="G28" s="1"/>
    </row>
    <row r="29" spans="1:7" ht="12.75">
      <c r="A29" t="s">
        <v>98</v>
      </c>
      <c r="B29"/>
      <c r="C29"/>
      <c r="D29"/>
      <c r="E29"/>
      <c r="F29"/>
      <c r="G29" s="1"/>
    </row>
    <row r="30" spans="1:7" ht="12.75">
      <c r="A30" t="s">
        <v>99</v>
      </c>
      <c r="B30"/>
      <c r="C30"/>
      <c r="D30"/>
      <c r="E30"/>
      <c r="F30"/>
      <c r="G30" s="1"/>
    </row>
    <row r="31" spans="1:7" ht="12.75">
      <c r="A31" t="s">
        <v>100</v>
      </c>
      <c r="B31"/>
      <c r="C31"/>
      <c r="D31"/>
      <c r="E31"/>
      <c r="F31"/>
      <c r="G31" s="1"/>
    </row>
    <row r="32" spans="1:7" ht="12.75">
      <c r="A32" t="s">
        <v>101</v>
      </c>
      <c r="B32"/>
      <c r="C32"/>
      <c r="D32"/>
      <c r="E32"/>
      <c r="F32"/>
      <c r="G32" s="1"/>
    </row>
    <row r="33" spans="1:7" ht="12.75">
      <c r="A33" t="s">
        <v>102</v>
      </c>
      <c r="B33"/>
      <c r="C33"/>
      <c r="D33"/>
      <c r="E33"/>
      <c r="F33"/>
      <c r="G33" s="1"/>
    </row>
    <row r="34" spans="1:7" ht="12.75">
      <c r="A34" t="s">
        <v>103</v>
      </c>
      <c r="B34"/>
      <c r="C34"/>
      <c r="D34"/>
      <c r="E34"/>
      <c r="F34"/>
      <c r="G34" s="1"/>
    </row>
    <row r="35" spans="1:7" ht="12.75">
      <c r="A35" t="s">
        <v>104</v>
      </c>
      <c r="B35"/>
      <c r="C35"/>
      <c r="D35"/>
      <c r="E35"/>
      <c r="F35"/>
      <c r="G35" s="1"/>
    </row>
    <row r="36" spans="1:7" ht="12.75">
      <c r="A36" t="s">
        <v>105</v>
      </c>
      <c r="B36"/>
      <c r="C36"/>
      <c r="D36"/>
      <c r="E36"/>
      <c r="F36"/>
      <c r="G36" s="1"/>
    </row>
    <row r="37" spans="1:7" ht="12.75">
      <c r="A37" t="s">
        <v>106</v>
      </c>
      <c r="B37"/>
      <c r="C37"/>
      <c r="D37"/>
      <c r="E37"/>
      <c r="F37"/>
      <c r="G37" s="1"/>
    </row>
    <row r="38" spans="1:7" ht="12.75">
      <c r="A38" t="s">
        <v>107</v>
      </c>
      <c r="B38"/>
      <c r="C38"/>
      <c r="D38"/>
      <c r="E38"/>
      <c r="F38"/>
      <c r="G38" s="1"/>
    </row>
    <row r="39" spans="1:7" ht="12.75">
      <c r="A39" t="s">
        <v>108</v>
      </c>
      <c r="B39"/>
      <c r="C39"/>
      <c r="D39"/>
      <c r="E39"/>
      <c r="F39"/>
      <c r="G39" s="1"/>
    </row>
    <row r="40" spans="1:7" ht="12.75">
      <c r="A40" t="s">
        <v>109</v>
      </c>
      <c r="B40"/>
      <c r="C40"/>
      <c r="D40"/>
      <c r="E40"/>
      <c r="F40"/>
      <c r="G40" s="1"/>
    </row>
    <row r="41" spans="1:7" ht="12.75">
      <c r="A41" t="s">
        <v>110</v>
      </c>
      <c r="B41"/>
      <c r="C41"/>
      <c r="D41"/>
      <c r="E41"/>
      <c r="F41"/>
      <c r="G41" s="1"/>
    </row>
    <row r="42" spans="1:7" ht="12.75">
      <c r="A42" t="s">
        <v>111</v>
      </c>
      <c r="B42"/>
      <c r="C42"/>
      <c r="D42"/>
      <c r="E42"/>
      <c r="F42"/>
      <c r="G42" s="1"/>
    </row>
    <row r="43" spans="1:7" ht="12.75">
      <c r="A43" t="s">
        <v>112</v>
      </c>
      <c r="B43"/>
      <c r="C43"/>
      <c r="D43"/>
      <c r="E43"/>
      <c r="F43"/>
      <c r="G43" s="1"/>
    </row>
    <row r="44" spans="1:7" ht="12.75">
      <c r="A44" t="s">
        <v>113</v>
      </c>
      <c r="B44"/>
      <c r="C44"/>
      <c r="D44"/>
      <c r="E44"/>
      <c r="F44"/>
      <c r="G44" s="1"/>
    </row>
    <row r="45" spans="1:7" ht="12.75">
      <c r="A45" t="s">
        <v>114</v>
      </c>
      <c r="B45"/>
      <c r="C45"/>
      <c r="D45"/>
      <c r="E45"/>
      <c r="F45"/>
      <c r="G45" s="1"/>
    </row>
    <row r="46" spans="1:7" ht="12.75">
      <c r="A46" t="s">
        <v>115</v>
      </c>
      <c r="B46"/>
      <c r="C46"/>
      <c r="D46"/>
      <c r="E46"/>
      <c r="F46"/>
      <c r="G46" s="1"/>
    </row>
    <row r="47" spans="1:7" ht="12.75">
      <c r="A47" t="s">
        <v>116</v>
      </c>
      <c r="B47"/>
      <c r="C47"/>
      <c r="D47"/>
      <c r="E47"/>
      <c r="F47"/>
      <c r="G47" s="1"/>
    </row>
    <row r="48" spans="1:7" ht="12.75">
      <c r="A48" t="s">
        <v>117</v>
      </c>
      <c r="B48"/>
      <c r="C48"/>
      <c r="D48"/>
      <c r="E48"/>
      <c r="F48"/>
      <c r="G48" s="1"/>
    </row>
    <row r="49" spans="1:7" ht="12.75">
      <c r="A49" t="s">
        <v>159</v>
      </c>
      <c r="B49"/>
      <c r="C49"/>
      <c r="D49"/>
      <c r="E49"/>
      <c r="F49"/>
      <c r="G49" s="1"/>
    </row>
    <row r="50" spans="1:7" ht="12.75">
      <c r="A50" t="s">
        <v>118</v>
      </c>
      <c r="B50"/>
      <c r="C50"/>
      <c r="D50"/>
      <c r="E50"/>
      <c r="F50"/>
      <c r="G50" s="1"/>
    </row>
    <row r="51" spans="1:7" ht="12.75">
      <c r="A51" t="s">
        <v>119</v>
      </c>
      <c r="B51"/>
      <c r="C51"/>
      <c r="D51"/>
      <c r="E51"/>
      <c r="F51"/>
      <c r="G51" s="1"/>
    </row>
    <row r="52" spans="1:7" ht="12.75">
      <c r="A52" t="s">
        <v>120</v>
      </c>
      <c r="B52"/>
      <c r="C52"/>
      <c r="D52"/>
      <c r="E52"/>
      <c r="F52"/>
      <c r="G52" s="1"/>
    </row>
    <row r="53" spans="1:7" ht="12.75">
      <c r="A53" t="s">
        <v>121</v>
      </c>
      <c r="B53"/>
      <c r="C53"/>
      <c r="D53"/>
      <c r="E53"/>
      <c r="F53"/>
      <c r="G53" s="1"/>
    </row>
    <row r="54" spans="1:7" ht="12.75">
      <c r="A54" t="s">
        <v>122</v>
      </c>
      <c r="B54"/>
      <c r="C54"/>
      <c r="D54"/>
      <c r="E54"/>
      <c r="F54"/>
      <c r="G54" s="1"/>
    </row>
    <row r="55" spans="1:7" ht="12.75">
      <c r="A55" t="s">
        <v>123</v>
      </c>
      <c r="B55"/>
      <c r="C55"/>
      <c r="D55"/>
      <c r="E55"/>
      <c r="F55"/>
      <c r="G55" s="1"/>
    </row>
    <row r="56" spans="1:7" ht="12.75">
      <c r="A56" t="s">
        <v>124</v>
      </c>
      <c r="B56"/>
      <c r="C56"/>
      <c r="D56"/>
      <c r="E56"/>
      <c r="F56"/>
      <c r="G56" s="1"/>
    </row>
    <row r="57" spans="1:7" ht="12.75">
      <c r="A57" t="s">
        <v>125</v>
      </c>
      <c r="B57"/>
      <c r="C57"/>
      <c r="D57"/>
      <c r="E57"/>
      <c r="F57"/>
      <c r="G57" s="1"/>
    </row>
    <row r="58" spans="1:7" ht="12.75">
      <c r="A58" t="s">
        <v>126</v>
      </c>
      <c r="B58"/>
      <c r="C58"/>
      <c r="D58"/>
      <c r="E58"/>
      <c r="F58"/>
      <c r="G58" s="1"/>
    </row>
    <row r="59" spans="1:7" ht="12.75">
      <c r="A59" t="s">
        <v>127</v>
      </c>
      <c r="B59"/>
      <c r="C59"/>
      <c r="D59"/>
      <c r="E59"/>
      <c r="F59"/>
      <c r="G59" s="1"/>
    </row>
    <row r="60" spans="1:7" ht="12.75">
      <c r="A60" t="s">
        <v>128</v>
      </c>
      <c r="B60"/>
      <c r="C60"/>
      <c r="D60"/>
      <c r="E60"/>
      <c r="F60"/>
      <c r="G60" s="1"/>
    </row>
    <row r="61" spans="1:7" ht="12.75">
      <c r="A61" t="s">
        <v>129</v>
      </c>
      <c r="B61"/>
      <c r="C61"/>
      <c r="D61"/>
      <c r="E61"/>
      <c r="F61"/>
      <c r="G61" s="1"/>
    </row>
    <row r="62" spans="1:7" ht="12.75">
      <c r="A62" t="s">
        <v>130</v>
      </c>
      <c r="B62"/>
      <c r="C62"/>
      <c r="D62"/>
      <c r="E62"/>
      <c r="F62"/>
      <c r="G62" s="1"/>
    </row>
    <row r="63" spans="1:7" ht="12.75">
      <c r="A63" t="s">
        <v>131</v>
      </c>
      <c r="B63"/>
      <c r="C63"/>
      <c r="D63"/>
      <c r="E63"/>
      <c r="F63"/>
      <c r="G63" s="1"/>
    </row>
    <row r="64" spans="1:7" ht="12.75">
      <c r="A64" t="s">
        <v>132</v>
      </c>
      <c r="B64"/>
      <c r="C64"/>
      <c r="D64"/>
      <c r="E64"/>
      <c r="F64"/>
      <c r="G64" s="1"/>
    </row>
    <row r="65" spans="1:7" ht="12.75">
      <c r="A65" t="s">
        <v>133</v>
      </c>
      <c r="B65"/>
      <c r="C65"/>
      <c r="D65"/>
      <c r="E65"/>
      <c r="F65"/>
      <c r="G65" s="1"/>
    </row>
    <row r="66" spans="1:7" ht="12.75">
      <c r="A66" t="s">
        <v>134</v>
      </c>
      <c r="B66"/>
      <c r="C66"/>
      <c r="D66"/>
      <c r="E66"/>
      <c r="F66"/>
      <c r="G66" s="1"/>
    </row>
    <row r="67" spans="1:7" ht="12.75">
      <c r="A67" t="s">
        <v>135</v>
      </c>
      <c r="B67"/>
      <c r="C67"/>
      <c r="D67"/>
      <c r="E67"/>
      <c r="F67"/>
      <c r="G67" s="1"/>
    </row>
    <row r="68" spans="1:7" ht="12.75">
      <c r="A68" t="s">
        <v>136</v>
      </c>
      <c r="B68"/>
      <c r="C68"/>
      <c r="D68"/>
      <c r="E68"/>
      <c r="F68"/>
      <c r="G68" s="1"/>
    </row>
    <row r="69" spans="1:7" ht="12.75">
      <c r="A69" t="s">
        <v>137</v>
      </c>
      <c r="B69"/>
      <c r="C69"/>
      <c r="D69"/>
      <c r="E69"/>
      <c r="F69"/>
      <c r="G69" s="1"/>
    </row>
    <row r="70" spans="1:7" ht="12.75">
      <c r="A70" t="s">
        <v>138</v>
      </c>
      <c r="B70"/>
      <c r="C70"/>
      <c r="D70"/>
      <c r="E70"/>
      <c r="F70"/>
      <c r="G70" s="1"/>
    </row>
    <row r="71" spans="1:7" ht="12.75">
      <c r="A71" t="s">
        <v>139</v>
      </c>
      <c r="B71"/>
      <c r="C71"/>
      <c r="D71"/>
      <c r="E71"/>
      <c r="F71"/>
      <c r="G71" s="1"/>
    </row>
    <row r="72" spans="1:7" ht="12.75">
      <c r="A72" t="s">
        <v>140</v>
      </c>
      <c r="B72"/>
      <c r="C72"/>
      <c r="D72"/>
      <c r="E72"/>
      <c r="F72"/>
      <c r="G72" s="1"/>
    </row>
    <row r="73" spans="1:7" ht="12.75">
      <c r="A73" t="s">
        <v>141</v>
      </c>
      <c r="B73"/>
      <c r="C73"/>
      <c r="D73"/>
      <c r="E73"/>
      <c r="F73"/>
      <c r="G73" s="1"/>
    </row>
    <row r="74" spans="7:68" s="6" customFormat="1" ht="12.75">
      <c r="G74" s="12"/>
      <c r="N74" s="14"/>
      <c r="O74" s="12"/>
      <c r="P74" s="15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</row>
    <row r="121" spans="7:11" ht="12.75">
      <c r="G121" s="13"/>
      <c r="K121" s="13"/>
    </row>
    <row r="150" ht="12.75">
      <c r="G150" s="1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MTW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MTW Research</dc:creator>
  <cp:keywords/>
  <dc:description/>
  <cp:lastModifiedBy>Dell</cp:lastModifiedBy>
  <dcterms:created xsi:type="dcterms:W3CDTF">2008-10-23T10:24:52Z</dcterms:created>
  <dcterms:modified xsi:type="dcterms:W3CDTF">2009-05-18T12:19:50Z</dcterms:modified>
  <cp:category/>
  <cp:version/>
  <cp:contentType/>
  <cp:contentStatus/>
</cp:coreProperties>
</file>