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ncials" sheetId="1" r:id="rId1"/>
    <sheet name="Shopfitters Database" sheetId="2" r:id="rId2"/>
  </sheets>
  <definedNames/>
  <calcPr fullCalcOnLoad="1"/>
</workbook>
</file>

<file path=xl/sharedStrings.xml><?xml version="1.0" encoding="utf-8"?>
<sst xmlns="http://schemas.openxmlformats.org/spreadsheetml/2006/main" count="1713" uniqueCount="1367">
  <si>
    <t>COLINGLEN CONSTRUCTION CO</t>
  </si>
  <si>
    <t>CAPITAL CONTRACTS UK LTD</t>
  </si>
  <si>
    <t>N &amp; B SHOPFITTERS LTD</t>
  </si>
  <si>
    <t>WARBY</t>
  </si>
  <si>
    <t>NAVARRE INTERIORS LTD</t>
  </si>
  <si>
    <t>BARKING SHOPFRONTS LTD</t>
  </si>
  <si>
    <t>CHRISTOPHER COLLINS</t>
  </si>
  <si>
    <t>D.H WOOD (SHOPFITTING) LTD</t>
  </si>
  <si>
    <t>LONDON SHOPFITTERS LTD</t>
  </si>
  <si>
    <t>DIRECT DESIGN</t>
  </si>
  <si>
    <t>GENISTA</t>
  </si>
  <si>
    <t>TAYLOR MASTERS LTD</t>
  </si>
  <si>
    <t>WEBLOCK CONTRACTS LTD</t>
  </si>
  <si>
    <t>ALUMINIUM WINDOWS &amp; SHOPFRONTS LTD</t>
  </si>
  <si>
    <t>J R X REFIT</t>
  </si>
  <si>
    <t>PIKE SHOPFITTING &amp; JOINERY LTD</t>
  </si>
  <si>
    <t>PORTVIEW FIT-OUT LTD</t>
  </si>
  <si>
    <t>SYMBOL EUROPE LTD</t>
  </si>
  <si>
    <t>WHITACRE INTERIORS</t>
  </si>
  <si>
    <t>GILL SHOP FRONTS</t>
  </si>
  <si>
    <t>STAR SHOPFRONT SHUTTERS</t>
  </si>
  <si>
    <t>B S S SHOPFITTERS</t>
  </si>
  <si>
    <t>NOBLE HOUSE UK LTD</t>
  </si>
  <si>
    <t>STONEFORCE LTD</t>
  </si>
  <si>
    <t>DISTINCT SOLUTIONS  UK  LTD</t>
  </si>
  <si>
    <t>PETER HAM SHOPFITTERS</t>
  </si>
  <si>
    <t>PAUL MARTIN SHOPFITTERS LTD</t>
  </si>
  <si>
    <t>X-TERNAL CONSULTANCY</t>
  </si>
  <si>
    <t>TOOKAN LTD</t>
  </si>
  <si>
    <t>LAMBRO CONTRACTS LTD</t>
  </si>
  <si>
    <t>MAC'S JOINERY</t>
  </si>
  <si>
    <t>G.J ATHERTON LTD</t>
  </si>
  <si>
    <t>D.R ALTY SHOPFITTERS</t>
  </si>
  <si>
    <t>ALAN JENKINSON DESIGN</t>
  </si>
  <si>
    <t>MILLERBROWN</t>
  </si>
  <si>
    <t>M N A LTD</t>
  </si>
  <si>
    <t>CHARLES EVANS LTD</t>
  </si>
  <si>
    <t>LONDON &amp; CITY SHOPFITTING &amp; BUILDING CO</t>
  </si>
  <si>
    <t>UNIVERSAL FABRICATION &amp; SHOPFRONT LTD</t>
  </si>
  <si>
    <t>STORE DEVELOPMENT SERVICES</t>
  </si>
  <si>
    <t>IMB CONTRACTS LTD</t>
  </si>
  <si>
    <t>SHOPFIT DESIGN &amp; MANAGEMENT LTD</t>
  </si>
  <si>
    <t>AXIOM CONTRACTS LTD</t>
  </si>
  <si>
    <t>SHOP-FIT NI LTD</t>
  </si>
  <si>
    <t>HERITAGE SHOPFITTING</t>
  </si>
  <si>
    <t>IMB PROJECTS LTD</t>
  </si>
  <si>
    <t>PRIME SHOP FITTERS</t>
  </si>
  <si>
    <t>MAXWELL INTERIORS LTD</t>
  </si>
  <si>
    <t>J.K SHOPFITTERS</t>
  </si>
  <si>
    <t>W B PROJECTS LTD</t>
  </si>
  <si>
    <t>LINWOOD RETAIL LTD</t>
  </si>
  <si>
    <t>AMN CONTRACTS LTD</t>
  </si>
  <si>
    <t>BARRY BURNS &amp; SONS</t>
  </si>
  <si>
    <t>DISBREY WORKSPACE INTERIORS LTD</t>
  </si>
  <si>
    <t>S A S SHOPFITTERS LTD</t>
  </si>
  <si>
    <t>WEIMANN LTD</t>
  </si>
  <si>
    <t>MTW Code</t>
  </si>
  <si>
    <t xml:space="preserve">Principal Activities </t>
  </si>
  <si>
    <t>Incorp Date</t>
  </si>
  <si>
    <t>Employees</t>
  </si>
  <si>
    <t>Year1</t>
  </si>
  <si>
    <t>Year2</t>
  </si>
  <si>
    <t>Year3</t>
  </si>
  <si>
    <t>Turnover1</t>
  </si>
  <si>
    <t>Turnover2</t>
  </si>
  <si>
    <t>Turnover3</t>
  </si>
  <si>
    <t>Turnover4</t>
  </si>
  <si>
    <t>Profit1</t>
  </si>
  <si>
    <t>Profit2</t>
  </si>
  <si>
    <t>Profit3</t>
  </si>
  <si>
    <t>Profit4</t>
  </si>
  <si>
    <t>Fixed Assets1</t>
  </si>
  <si>
    <t>Fixed Assets2</t>
  </si>
  <si>
    <t>Fixed Assets3</t>
  </si>
  <si>
    <t>Fixed Assets4</t>
  </si>
  <si>
    <t>Current Assets1</t>
  </si>
  <si>
    <t>Current Assets3</t>
  </si>
  <si>
    <t>Current Assets4</t>
  </si>
  <si>
    <t>Current Liabilities1</t>
  </si>
  <si>
    <t>Current Liabilities2</t>
  </si>
  <si>
    <t>Current Liabilities3</t>
  </si>
  <si>
    <t>Current Liabilities4</t>
  </si>
  <si>
    <t>Long Term Liabs1</t>
  </si>
  <si>
    <t>Long Term Liabs2</t>
  </si>
  <si>
    <t>Long Term Liabs3</t>
  </si>
  <si>
    <t>Long Term Liabs4</t>
  </si>
  <si>
    <t>Net Worth1</t>
  </si>
  <si>
    <t>Net Worth2</t>
  </si>
  <si>
    <t>Net Worth3</t>
  </si>
  <si>
    <t>Net Worth4</t>
  </si>
  <si>
    <t>Working Cap1</t>
  </si>
  <si>
    <t>Working Cap2</t>
  </si>
  <si>
    <t>Working Cap3</t>
  </si>
  <si>
    <t>Working Cap4</t>
  </si>
  <si>
    <t>Profit per Emp2</t>
  </si>
  <si>
    <t>Profit per Emp3</t>
  </si>
  <si>
    <t>Profit per Emp4</t>
  </si>
  <si>
    <t>Sales per Emp1</t>
  </si>
  <si>
    <t>Sales per Emp2</t>
  </si>
  <si>
    <t>Sales per Emp3</t>
  </si>
  <si>
    <t>Sales per Emp4</t>
  </si>
  <si>
    <t>Parent Company</t>
  </si>
  <si>
    <t>Ulltimate Company</t>
  </si>
  <si>
    <t xml:space="preserve">Fax </t>
  </si>
  <si>
    <t>STEWART FRASER LTD</t>
  </si>
  <si>
    <t>Other building installation</t>
  </si>
  <si>
    <t>MATTHEWS DISPLAY LTD</t>
  </si>
  <si>
    <t>Manufacture of other office and shop furniture</t>
  </si>
  <si>
    <t>J R CABINET MAKERS LTD</t>
  </si>
  <si>
    <t>CAREYS</t>
  </si>
  <si>
    <t>P S M SHOPFITTING</t>
  </si>
  <si>
    <t>STOPPS LTD</t>
  </si>
  <si>
    <t>ROUTLEDGE &amp; YOUNG LTD</t>
  </si>
  <si>
    <t>ARCHITECTURAL ALUMINIUM SYSTEMS LTD</t>
  </si>
  <si>
    <t>SOLENT SHOPFITTING CONTRACTORS LTD</t>
  </si>
  <si>
    <t>BARRY PIKE</t>
  </si>
  <si>
    <t>OATES CONSTRUCTION LTD</t>
  </si>
  <si>
    <t>HARMAN &amp; KING</t>
  </si>
  <si>
    <t>SOUTH WEST SHOPFITTERS UK LTD</t>
  </si>
  <si>
    <t>R JAGO</t>
  </si>
  <si>
    <t>PLYM VALLEY MANUFACTURING CO</t>
  </si>
  <si>
    <t>PETER HAM</t>
  </si>
  <si>
    <t>SUPERIOR SHOPFITTING LTD</t>
  </si>
  <si>
    <t>WALKERBOON LTD</t>
  </si>
  <si>
    <t>Sample</t>
  </si>
  <si>
    <t xml:space="preserve"> </t>
  </si>
  <si>
    <t>PREMIER INTERIORS SYSTEMS LTD</t>
  </si>
  <si>
    <t>G K RAW &amp; CO LTD</t>
  </si>
  <si>
    <t>ABSOLUTE</t>
  </si>
  <si>
    <t>PENYARD LTD</t>
  </si>
  <si>
    <t>ENIGMA</t>
  </si>
  <si>
    <t>COMMERCIAL GLAZING SYSTEMS LTD</t>
  </si>
  <si>
    <t>G M JOINERY</t>
  </si>
  <si>
    <t>BM CONTRACTORS (DERBY) LTD</t>
  </si>
  <si>
    <t>NICHOLSON RETAIL SERVICES LTD</t>
  </si>
  <si>
    <t>CARLOWRIE CONTRACTS UK LTD</t>
  </si>
  <si>
    <t>EURO SHOPFITTERS LTD</t>
  </si>
  <si>
    <t>NEW &amp; USED SHOP FITTING DIRECT</t>
  </si>
  <si>
    <t>ESSENTIAL ALUMINIUM</t>
  </si>
  <si>
    <t>P A INTERIORS</t>
  </si>
  <si>
    <t>ALPHA INTERIOR SOLUTIONS LTD</t>
  </si>
  <si>
    <t>AMC DESIGN SOLUTIONS LTD</t>
  </si>
  <si>
    <t>ROCK SOLID CONSTRUCTION LTD</t>
  </si>
  <si>
    <t>APPLE SHOPFRONTS LTD</t>
  </si>
  <si>
    <t>TAILORMADE INTERIORS</t>
  </si>
  <si>
    <t>OLDLAND SHOP FITTERS</t>
  </si>
  <si>
    <t>COMPASS INTERIORS LTD</t>
  </si>
  <si>
    <t>INTERIORS OF LONDON</t>
  </si>
  <si>
    <t>RICHARD DENTON</t>
  </si>
  <si>
    <t>GK SHOPFITTING SERVICES</t>
  </si>
  <si>
    <t>CAP CONTRACTS</t>
  </si>
  <si>
    <t>CAVMAC DRYLINING</t>
  </si>
  <si>
    <t>PEPPIATT CONTRACTS LTD</t>
  </si>
  <si>
    <t>MORGAN SHOPFITTING SERVICES</t>
  </si>
  <si>
    <t>PROJECT RETAIL LTD</t>
  </si>
  <si>
    <t>ROBERTS</t>
  </si>
  <si>
    <t>Avon</t>
  </si>
  <si>
    <t>Middlesex</t>
  </si>
  <si>
    <t>Hampton</t>
  </si>
  <si>
    <t>J M SCULLY LTD</t>
  </si>
  <si>
    <t>GORDON LEIGHTON</t>
  </si>
  <si>
    <t>M P H CONSTRUCTION SERVICES</t>
  </si>
  <si>
    <t>ASTLEY SHOPFITTERS LTD</t>
  </si>
  <si>
    <t>EXCELSIOR SHOPFITTERS LTD</t>
  </si>
  <si>
    <t>SHERWOOD ALUMINIUM SYSTEMS LTD</t>
  </si>
  <si>
    <t>S M D BUILDING SERVICES LTD</t>
  </si>
  <si>
    <t>IMAGE SHOPFITTERS</t>
  </si>
  <si>
    <t>A B SHOPFITTING LTD</t>
  </si>
  <si>
    <t>52 Crows Grove</t>
  </si>
  <si>
    <t>BS32 0DA</t>
  </si>
  <si>
    <t>GEORGE SHARKEY &amp; SONS LTD</t>
  </si>
  <si>
    <t>R S DESIGNS</t>
  </si>
  <si>
    <t>BLAKEWOOD CONSTRUCTION LTD</t>
  </si>
  <si>
    <t>A &amp; D JOINERY</t>
  </si>
  <si>
    <t>Premier Partnership Estate</t>
  </si>
  <si>
    <t>Leys Road</t>
  </si>
  <si>
    <t>Brierley Hill</t>
  </si>
  <si>
    <t>DY5 3UP</t>
  </si>
  <si>
    <t>BARRY G MAY</t>
  </si>
  <si>
    <t>ABKO LTD</t>
  </si>
  <si>
    <t>BRANDON FROST LTD</t>
  </si>
  <si>
    <t>RETAIL BOOK DISPLAY LTD</t>
  </si>
  <si>
    <t>G P C DERWENT CONSTRUCTION</t>
  </si>
  <si>
    <t>OAKWOOD SHOP FITTING</t>
  </si>
  <si>
    <t>CALLOW SHOPFITTERS LTD</t>
  </si>
  <si>
    <t>STUART SHOP FITTINGS LTD</t>
  </si>
  <si>
    <t>PETERS</t>
  </si>
  <si>
    <t>SYKES</t>
  </si>
  <si>
    <t>KEN RAND &amp; PARTNERS</t>
  </si>
  <si>
    <t>EDGAR SHOPFITTING LTD</t>
  </si>
  <si>
    <t>ANTHONY WILLIS SHOPFITTERS LTD</t>
  </si>
  <si>
    <t>GARENNE SHOP FITTING LTD</t>
  </si>
  <si>
    <t>EDGE CONTRACTS</t>
  </si>
  <si>
    <t>HANSON CONTRACTS LTD</t>
  </si>
  <si>
    <t>G R CONTRACTS</t>
  </si>
  <si>
    <t>TAMEREK LTD</t>
  </si>
  <si>
    <t>I W M DESIGNS LTD</t>
  </si>
  <si>
    <t>R.L.N JOINERY</t>
  </si>
  <si>
    <t>MILLERS RETAIL DESIGN LTD</t>
  </si>
  <si>
    <t>MARTIN HART SHOPFITTING LTD</t>
  </si>
  <si>
    <t>AXCENT LTD</t>
  </si>
  <si>
    <t>BURSELL LTD</t>
  </si>
  <si>
    <t>S CLEMENTS  SHOPFITTERS  LTD</t>
  </si>
  <si>
    <t>CALEDONIA CONTRACTS LTD</t>
  </si>
  <si>
    <t>NORTH OFFSHORE LTD</t>
  </si>
  <si>
    <t>H W D SHOPFITTERS LTD</t>
  </si>
  <si>
    <t>GB PROJECTS LTD</t>
  </si>
  <si>
    <t>M &amp; G JOINERS</t>
  </si>
  <si>
    <t>W J G STOREFITTERS</t>
  </si>
  <si>
    <t>REFIT DESIGN</t>
  </si>
  <si>
    <t>IMPACT INTERIORS</t>
  </si>
  <si>
    <t>SCOTFIT SHOPFITTING CONTRACTORS LTD</t>
  </si>
  <si>
    <t>PETER FITTON</t>
  </si>
  <si>
    <t>JOHN WORTH SHOPFITTERS LTD</t>
  </si>
  <si>
    <t>West Midlands</t>
  </si>
  <si>
    <t>Manchester</t>
  </si>
  <si>
    <t>Lancashire</t>
  </si>
  <si>
    <t>Staffordshire</t>
  </si>
  <si>
    <t>Clwyd</t>
  </si>
  <si>
    <t>Coventry</t>
  </si>
  <si>
    <t>A D BAKER SHOPFITTERS LTD</t>
  </si>
  <si>
    <t>Unit 6/7</t>
  </si>
  <si>
    <t>Kempton Gate Business Centre</t>
  </si>
  <si>
    <t>Oldfield Road</t>
  </si>
  <si>
    <t>TW12 2AF</t>
  </si>
  <si>
    <t>CONTRAST SHOPFITTERS</t>
  </si>
  <si>
    <t>N D FRENCH</t>
  </si>
  <si>
    <t>CURRIE CLASSICS</t>
  </si>
  <si>
    <t>SKYWAYS GROUP</t>
  </si>
  <si>
    <t>JONES &amp; ANDREWS LTD</t>
  </si>
  <si>
    <t>SALMAR CONSTRUCTION</t>
  </si>
  <si>
    <t>CAREY &amp; GREENSLADE LTD</t>
  </si>
  <si>
    <t>HATCHPAINES CONSTRUCTION LTD</t>
  </si>
  <si>
    <t>SOMERVILLE SHOPFITTING</t>
  </si>
  <si>
    <t>SHOP INTERIOR SYSTEMS</t>
  </si>
  <si>
    <t>C S SHOPFITTERS</t>
  </si>
  <si>
    <t>T D S SHOPFITTING</t>
  </si>
  <si>
    <t>THE BOND GROUP</t>
  </si>
  <si>
    <t>CRESCENT INSTALLATIONS LTD</t>
  </si>
  <si>
    <t>FUTURE</t>
  </si>
  <si>
    <t>FRENCH JOINERY LTD</t>
  </si>
  <si>
    <t>DYMOND ENGINEERING &amp; METAL PRODUCTS LTD</t>
  </si>
  <si>
    <t>HAVELOCK EUROPA PLC</t>
  </si>
  <si>
    <t>MERCIA INTERIORS</t>
  </si>
  <si>
    <t>NASON FOSTER LTD</t>
  </si>
  <si>
    <t>MATCON</t>
  </si>
  <si>
    <t>DAVE BENISON</t>
  </si>
  <si>
    <t>H B T LABELS</t>
  </si>
  <si>
    <t>FUTURE INTERIOR TRENDS</t>
  </si>
  <si>
    <t>IMPACT DISPLAYS LTD</t>
  </si>
  <si>
    <t>BULMER INTERIOR CONTRACTS LTD</t>
  </si>
  <si>
    <t>BARLEYCROFT LTD</t>
  </si>
  <si>
    <t>HEATON SHOPFITTERS LTD</t>
  </si>
  <si>
    <t>KIRKMAN &amp; JOURDAIN LTD</t>
  </si>
  <si>
    <t>MENTHA &amp; HALSALL LTD</t>
  </si>
  <si>
    <t>MACE METAL FIX</t>
  </si>
  <si>
    <t>INSTALL CONTRACT SERVICES</t>
  </si>
  <si>
    <t>EL SHOPFITTERS</t>
  </si>
  <si>
    <t>SWIFT FORCE LTD</t>
  </si>
  <si>
    <t>APEX JOINERY &amp; SHOPFITTING WALES LTD</t>
  </si>
  <si>
    <t>DARTMOUTH GENERAL CONTRACTORS</t>
  </si>
  <si>
    <t>D G PUDNEY LTD</t>
  </si>
  <si>
    <t>GAINS &amp; ROBINSON</t>
  </si>
  <si>
    <t>BARBOUR</t>
  </si>
  <si>
    <t>WANZL LTD</t>
  </si>
  <si>
    <t>E L SHOPFITTERS</t>
  </si>
  <si>
    <t>CHARLIE'S SHOPFITTING CO</t>
  </si>
  <si>
    <t>CDS CONSTRUCTION SERVICES LTD</t>
  </si>
  <si>
    <t>MORANTI SHOPFITTERS LTD</t>
  </si>
  <si>
    <t>RUSHBROOK CONTRACTS</t>
  </si>
  <si>
    <t>Office Type</t>
  </si>
  <si>
    <t>Mr</t>
  </si>
  <si>
    <t>Managing Director</t>
  </si>
  <si>
    <t>90k to &lt;400k</t>
  </si>
  <si>
    <t>6 to 10</t>
  </si>
  <si>
    <t>Limited</t>
  </si>
  <si>
    <t>Single Site</t>
  </si>
  <si>
    <t>Director</t>
  </si>
  <si>
    <t>1 to &lt;90k</t>
  </si>
  <si>
    <t>1 to 5</t>
  </si>
  <si>
    <t>Non Limited</t>
  </si>
  <si>
    <t>400k to &lt;1m</t>
  </si>
  <si>
    <t>Ms</t>
  </si>
  <si>
    <t>11 to 19</t>
  </si>
  <si>
    <t>Mrs</t>
  </si>
  <si>
    <t>1m to &lt;2.5m</t>
  </si>
  <si>
    <t>20 to 49</t>
  </si>
  <si>
    <t>J P H DESIGNS</t>
  </si>
  <si>
    <t>MARTIN LEE ASSOCIATES</t>
  </si>
  <si>
    <t>DIAMOND PROJECTS (UK) LTD</t>
  </si>
  <si>
    <t>DP CARPENTRY &amp; JOINERY LTD</t>
  </si>
  <si>
    <t>ARTISAN RETAIL DISPLAY LTD</t>
  </si>
  <si>
    <t>Alu UK Limited</t>
  </si>
  <si>
    <t>Abbott International PLC</t>
  </si>
  <si>
    <t>Marmon Group Limited (The)</t>
  </si>
  <si>
    <t>Churchill Way</t>
  </si>
  <si>
    <t>Head Office</t>
  </si>
  <si>
    <t>Mid Glamorgan</t>
  </si>
  <si>
    <t>Stoke On Trent</t>
  </si>
  <si>
    <t>Trading Name</t>
  </si>
  <si>
    <t>Address Line 1</t>
  </si>
  <si>
    <t>Address Line 2</t>
  </si>
  <si>
    <t>Address Line 3</t>
  </si>
  <si>
    <t>Address Line 4</t>
  </si>
  <si>
    <t>Address Line 5</t>
  </si>
  <si>
    <t>Postcode</t>
  </si>
  <si>
    <t>Title</t>
  </si>
  <si>
    <t>First Name</t>
  </si>
  <si>
    <t>Surname</t>
  </si>
  <si>
    <t>Position</t>
  </si>
  <si>
    <t>Telephone</t>
  </si>
  <si>
    <t>SIC Description</t>
  </si>
  <si>
    <t>Turnover Band</t>
  </si>
  <si>
    <t>Employee Band</t>
  </si>
  <si>
    <t>Company Type</t>
  </si>
  <si>
    <t>K G INTERIORS</t>
  </si>
  <si>
    <t>ONESTOP</t>
  </si>
  <si>
    <t>GIBSON LEA RETAIL INTERIORS LTD</t>
  </si>
  <si>
    <t>TOTAL DESIGN SHOPFITTING SERVICES LTD</t>
  </si>
  <si>
    <t>SHOP DESIGN &amp; BUILD LTD</t>
  </si>
  <si>
    <t>MACTRA SHOP EQUIPMENT &amp; FITTINGS LTD</t>
  </si>
  <si>
    <t>MENDIP SHOPFITTERS</t>
  </si>
  <si>
    <t>JAMES ROBSON</t>
  </si>
  <si>
    <t>LYNX INTERIOR DESIGN GROUP</t>
  </si>
  <si>
    <t>ANTOMIC WOODWORKING LTD</t>
  </si>
  <si>
    <t>RYLANCE CONSTRUCTION LTD</t>
  </si>
  <si>
    <t>R P P PROPERTY SERVICES LTD</t>
  </si>
  <si>
    <t>TREMLETT &amp; TURNER LTD</t>
  </si>
  <si>
    <t>YORKSHIRE SHOP FITTERS LTD</t>
  </si>
  <si>
    <t>ABLE INSTALLATIONS</t>
  </si>
  <si>
    <t>H M S DESIGNS</t>
  </si>
  <si>
    <t>HUTTON SHOPFITTING</t>
  </si>
  <si>
    <t>PNC</t>
  </si>
  <si>
    <t>EURO INTERNATIONAL PRODUCTS  ESSEX  LTD</t>
  </si>
  <si>
    <t>A &amp; D SHOPFITTING LTD</t>
  </si>
  <si>
    <t>Church Court</t>
  </si>
  <si>
    <t>Maesteg</t>
  </si>
  <si>
    <t>CF34 9AA</t>
  </si>
  <si>
    <t>LIBERTY SHOPFITTERS</t>
  </si>
  <si>
    <t>EXETER SHOPFITTING &amp; BUILDING SERVICES LTD</t>
  </si>
  <si>
    <t>GFELLER CUSTOM CABINETRY</t>
  </si>
  <si>
    <t>OAKSTONE DEVELOPMENTS LTD</t>
  </si>
  <si>
    <t>FRAZER HART</t>
  </si>
  <si>
    <t>SEPA ENTERPRISES LTD</t>
  </si>
  <si>
    <t>K HO CO.LTD</t>
  </si>
  <si>
    <t>DAW GREEN CONTRACTS</t>
  </si>
  <si>
    <t>EDWIN DYSON &amp; SONS LTD</t>
  </si>
  <si>
    <t>DUNCAN MAXWELL STOREFITTERS LTD</t>
  </si>
  <si>
    <t>TRUELOVE SHOPFITTING LTD</t>
  </si>
  <si>
    <t>WARDELL SHOPFITTERS LTD</t>
  </si>
  <si>
    <t>CENTRAL 4 LTD</t>
  </si>
  <si>
    <t>M.P JOINERY &amp; UPHOLSTERY</t>
  </si>
  <si>
    <t>HRJ SHOPFITTERS LTD</t>
  </si>
  <si>
    <t>TIENDA LTD</t>
  </si>
  <si>
    <t>WEST OF ENGLAND DECORATIVE SERVICES</t>
  </si>
  <si>
    <t>BALL &amp; HILL SHOPFITTERS</t>
  </si>
  <si>
    <t>Type</t>
  </si>
  <si>
    <t>Current Assets2</t>
  </si>
  <si>
    <t>Year4</t>
  </si>
  <si>
    <t>Employees at Site</t>
  </si>
  <si>
    <t>Styles &amp; Wood</t>
  </si>
  <si>
    <t>Pearce Retail Services Ltd</t>
  </si>
  <si>
    <t>Clares Group</t>
  </si>
  <si>
    <t>Morris &amp; Spottiswood</t>
  </si>
  <si>
    <t>Hurst Group (Northern)</t>
  </si>
  <si>
    <t>Pel Group</t>
  </si>
  <si>
    <t>Curzon Interiors</t>
  </si>
  <si>
    <t>Banner Holdings</t>
  </si>
  <si>
    <t>S Dudley &amp; Sons</t>
  </si>
  <si>
    <t>Simpson (York) Ltd</t>
  </si>
  <si>
    <t>Patton Group</t>
  </si>
  <si>
    <t>Marmon Retail Services</t>
  </si>
  <si>
    <t>Barlow Group Ltd</t>
  </si>
  <si>
    <t>Fitzroy Timber Tailors</t>
  </si>
  <si>
    <t>A Withey Group</t>
  </si>
  <si>
    <t>Cardinal Shopfitting &amp; Systems</t>
  </si>
  <si>
    <t>DUAL ARCHITECTURAL ALUMINIUM SYSTEMS LTD</t>
  </si>
  <si>
    <t>PROBUILD  UK  LTD</t>
  </si>
  <si>
    <t>MONDO INDUSTRIES</t>
  </si>
  <si>
    <t>PRODUCT PLAN</t>
  </si>
  <si>
    <t>HARRIS &amp; HEALEY CONTRACTS LTD</t>
  </si>
  <si>
    <t>INTERSHOP RETAIL SOLUTIONS</t>
  </si>
  <si>
    <t>BRIDPORT INTERIORS LTD</t>
  </si>
  <si>
    <t>EMPEROR SHOP FITTERS LTD</t>
  </si>
  <si>
    <t>APTUS SHOP FITTING LTD</t>
  </si>
  <si>
    <t>AQUARIUS DOORS</t>
  </si>
  <si>
    <t>SOUTHERN SHOPFITTING &amp; INTERIORS LTD</t>
  </si>
  <si>
    <t>HANOVER SHOPFITTERS LTD</t>
  </si>
  <si>
    <t>MBC CONTRACTS LTD</t>
  </si>
  <si>
    <t>EPIC DISPLAY LTD</t>
  </si>
  <si>
    <t>RITE DISPLAY ASSOCIATES</t>
  </si>
  <si>
    <t>METAFIT LTD</t>
  </si>
  <si>
    <t>PLAN 2 INSTALL</t>
  </si>
  <si>
    <t>KIDDIE OF SOUTHPORT LTD</t>
  </si>
  <si>
    <t>ORACLE INTERIORS LTD</t>
  </si>
  <si>
    <t>PHOENIX JOINERY  UK  LTD</t>
  </si>
  <si>
    <t>BOSTON INTERIORS LTD</t>
  </si>
  <si>
    <t>NEW IMAGE SHOPFRONTS</t>
  </si>
  <si>
    <t>RUGGLES &amp; JEFFERY LTD</t>
  </si>
  <si>
    <t>DC CONTRACTS LTD</t>
  </si>
  <si>
    <t>AVONDALE KITCHENS</t>
  </si>
  <si>
    <t>TOPNOTCH JOINERY</t>
  </si>
  <si>
    <t>JOHN GRAY</t>
  </si>
  <si>
    <t>DOUGAN CONTRACTS</t>
  </si>
  <si>
    <t>S.J ALUMINIUM FABRICATIONS LTD</t>
  </si>
  <si>
    <t>DIAMOND SHOP FITTING LTD</t>
  </si>
  <si>
    <t>SWALLOW DESIGN</t>
  </si>
  <si>
    <t>CHADWICK DESIGN &amp; SHOPFITTING</t>
  </si>
  <si>
    <t>POLDEN JOINERY</t>
  </si>
  <si>
    <t>REDBOX CONTRACTING</t>
  </si>
  <si>
    <t>THE CENTAUR SHOPFITTERS LTD</t>
  </si>
  <si>
    <t>PIONEER SHOPFITTING LTD</t>
  </si>
  <si>
    <t>KEYSTONE DESIGN &amp; BUILD LTD</t>
  </si>
  <si>
    <t>KNIGHT SHOPFITTERS &amp; JOINERY</t>
  </si>
  <si>
    <t>CENTRAL SHOPFITTERS LTD</t>
  </si>
  <si>
    <t>T.J. PURDY LTD</t>
  </si>
  <si>
    <t>ACKETTS GROUP LTD</t>
  </si>
  <si>
    <t>DU BOULAY CONTRACTS LTD</t>
  </si>
  <si>
    <t>SELECT SHOPFITTERS LTD</t>
  </si>
  <si>
    <t>GRAEME ASH SHOPFITTERS LTD</t>
  </si>
  <si>
    <t>LYNTON GREENWOOD LTD</t>
  </si>
  <si>
    <t>LYNN &amp; JONES STOREFITTERS LTD</t>
  </si>
  <si>
    <t>NEWEY INSTALLATIONS LTD</t>
  </si>
  <si>
    <t>MATRIX SHOPFITTERS</t>
  </si>
  <si>
    <t>COMMERCIAL &amp; LEISURE CONTRACTORS  UK  LTD</t>
  </si>
  <si>
    <t>ALL TEC ALLTRADES</t>
  </si>
  <si>
    <t>YELLOWLEY LTD</t>
  </si>
  <si>
    <t>ANSONN LTD</t>
  </si>
  <si>
    <t>ROBINSONS SECURE SHOPFITTING</t>
  </si>
  <si>
    <t>STAG SHOPFRONTS LTD</t>
  </si>
  <si>
    <t>MANYEE  UK  LTD</t>
  </si>
  <si>
    <t>PICKETT SHOPFITTERS LTD</t>
  </si>
  <si>
    <t>C G L CONTRACTS</t>
  </si>
  <si>
    <t>DRAKES SHOPFITTING</t>
  </si>
  <si>
    <t>G T MORGAN &amp; CO LTD</t>
  </si>
  <si>
    <t>ROY DICKENS ASSOCIATES LTD</t>
  </si>
  <si>
    <t>STERLING</t>
  </si>
  <si>
    <t>INPUT CONSTRUCTION LTD</t>
  </si>
  <si>
    <t>INTERIOR SERVICE CONTRACTS LTD</t>
  </si>
  <si>
    <t>G D P DESIGN &amp; SHOPFITTING</t>
  </si>
  <si>
    <t>RED INTERIOR SOLUTIONS LTD</t>
  </si>
  <si>
    <t>HOWE PROJECTS</t>
  </si>
  <si>
    <t>PLATINUM PROJECTS</t>
  </si>
  <si>
    <t>DAVIES &amp; CO</t>
  </si>
  <si>
    <t>PAUL YOUNG</t>
  </si>
  <si>
    <t>DUMFRIES SHOPFITTERS</t>
  </si>
  <si>
    <t>K K M SHOPFITTERS LTD</t>
  </si>
  <si>
    <t>FALCON CONSTRUCTION SERVICES</t>
  </si>
  <si>
    <t>JOHN ANTHONY ORGANISATION</t>
  </si>
  <si>
    <t>GARY BLUFF</t>
  </si>
  <si>
    <t>WAKEFIELD STORE FITTERS LTD</t>
  </si>
  <si>
    <t>ADEPT BUILDING SERVICES</t>
  </si>
  <si>
    <t>ACORN SHOPFIT</t>
  </si>
  <si>
    <t>ALPINE DESIGN LTD</t>
  </si>
  <si>
    <t>TRUGREEN WINCHESTER</t>
  </si>
  <si>
    <t>IMAGE DISPLAYS UK LTD</t>
  </si>
  <si>
    <t>ANDBRIDGE INTERNATIONAL UK LTD</t>
  </si>
  <si>
    <t>THIRD RANGE LTD</t>
  </si>
  <si>
    <t>WOW PROJECTS LTD</t>
  </si>
  <si>
    <t>EURO-DESIGN NORTH WEST LTD</t>
  </si>
  <si>
    <t>DELTA DISPLAY</t>
  </si>
  <si>
    <t>EQUIZONE LTD</t>
  </si>
  <si>
    <t>BROWNS SHOPFITTING &amp; CONSTRUCTION LTD</t>
  </si>
  <si>
    <t>M A GIBBS &amp; SON LTD</t>
  </si>
  <si>
    <t>POINT 305</t>
  </si>
  <si>
    <t>MALHAM RETAIL EQUIPMENT</t>
  </si>
  <si>
    <t>ABLE SHOPFRONTS</t>
  </si>
  <si>
    <t>NUFRONT</t>
  </si>
  <si>
    <t>JEPHSONS SHOPFITTERS LTD</t>
  </si>
  <si>
    <t>TESLA BUILDING SERVICES</t>
  </si>
  <si>
    <t>FOCUS DRY LINING</t>
  </si>
  <si>
    <t>PELICAN SHOPFITTING</t>
  </si>
  <si>
    <t>MORTON RETAIL SERVICES LTD</t>
  </si>
  <si>
    <t>PROTEC SERVICES LTD</t>
  </si>
  <si>
    <t>JET ENTERPRISES LTD</t>
  </si>
  <si>
    <t>BRIDGFORD INTERIORS LTD</t>
  </si>
  <si>
    <t>CLASSIC INTERIORS</t>
  </si>
  <si>
    <t>HALLMARK DESIGN &amp; SHOPFITTING LTD</t>
  </si>
  <si>
    <t>PANS HILL DESIGN LTD</t>
  </si>
  <si>
    <t>INSTORE</t>
  </si>
  <si>
    <t>TUBE SLOTTING SERVICES LTD</t>
  </si>
  <si>
    <t>ROBINSON CONTRACTS</t>
  </si>
  <si>
    <t>CJN SHOP CONCEPT LTD</t>
  </si>
  <si>
    <t>K T D SHOPFITTING LTD</t>
  </si>
  <si>
    <t>GRATTAN DEVELOPMENTS LTD</t>
  </si>
  <si>
    <t>MERIDIAN DESIGN &amp; BUILD LTD</t>
  </si>
  <si>
    <t>G E L SHOPFITTERS</t>
  </si>
  <si>
    <t>SHOPFITTING SOLUTIONS LTD</t>
  </si>
  <si>
    <t>LANGLEY CONTRACTS</t>
  </si>
  <si>
    <t>N.H SIGNS</t>
  </si>
  <si>
    <t>WILLOW PROJECT MANAGEMENT LTD</t>
  </si>
  <si>
    <t>B &amp; K DISPLAY &amp; SHOPFITTING</t>
  </si>
  <si>
    <t>A HAPGOOD LTD</t>
  </si>
  <si>
    <t>Tir Llwyd Enterprise Park</t>
  </si>
  <si>
    <t>Rhyl</t>
  </si>
  <si>
    <t>LL18 5JZ</t>
  </si>
  <si>
    <t>R D D LTD</t>
  </si>
  <si>
    <t>BIG IMPROVEMENTS</t>
  </si>
  <si>
    <t>A.A REYNOLDS</t>
  </si>
  <si>
    <t>CENTRELINE SHOPFITTING LTD</t>
  </si>
  <si>
    <t>SELECT SHOP FITTINGS</t>
  </si>
  <si>
    <t>SYSTEMATIC SHOPFITTING LTD</t>
  </si>
  <si>
    <t>MEE REFURB</t>
  </si>
  <si>
    <t>R.A.M DESIGN</t>
  </si>
  <si>
    <t>BELL INTERIOR SOLUTIONS</t>
  </si>
  <si>
    <t>ROCKET INTERIORS LIMITED</t>
  </si>
  <si>
    <t>HAVEN JOINERY</t>
  </si>
  <si>
    <t>EASTERN REGIONAL SHOPFITTERS LTD</t>
  </si>
  <si>
    <t>TONER MCALLISTER CONTRACTS</t>
  </si>
  <si>
    <t>BAYTREE INTERIORS LTD</t>
  </si>
  <si>
    <t>C M G SHOPFITTERS LTD</t>
  </si>
  <si>
    <t>The Willows</t>
  </si>
  <si>
    <t>54 Treen Road</t>
  </si>
  <si>
    <t>Astley/Tydesley</t>
  </si>
  <si>
    <t>M29 7HA</t>
  </si>
  <si>
    <t>n/a</t>
  </si>
  <si>
    <t>General construction of buildings and civil engineering works</t>
  </si>
  <si>
    <t>Private limited with share capital</t>
  </si>
  <si>
    <t>Other service activities not elsewhere classified</t>
  </si>
  <si>
    <t>V R I LTD</t>
  </si>
  <si>
    <t>BOWDEN CONTRACT &amp; DESIGN LTD</t>
  </si>
  <si>
    <t>CITY FIRST</t>
  </si>
  <si>
    <t>INTERSTOR CONTRACTS</t>
  </si>
  <si>
    <t>FRANCO SHOP FITTERS</t>
  </si>
  <si>
    <t>MARCUS WALKER SHOPFITTERS</t>
  </si>
  <si>
    <t>IDEAL SHOP FITTERS</t>
  </si>
  <si>
    <t>S P JOINERY LTD</t>
  </si>
  <si>
    <t>L &amp; S INTERIORS LTD</t>
  </si>
  <si>
    <t>DISC SHOPFITTING</t>
  </si>
  <si>
    <t>CENTRAL CONTRACTS (UK) LTD</t>
  </si>
  <si>
    <t>M &amp; R CONTRACTORS</t>
  </si>
  <si>
    <t>CONCEPT DISPLAY SYSTEMS (SOUTHWEST) LTD</t>
  </si>
  <si>
    <t>TONY DAWSON CONSTRUCTION</t>
  </si>
  <si>
    <t>DESIGN AND FIT-OUT LTD</t>
  </si>
  <si>
    <t>M.I.P DESIGN</t>
  </si>
  <si>
    <t>GDC DESIGN</t>
  </si>
  <si>
    <t>WATSON JOINERY LTD</t>
  </si>
  <si>
    <t>PROJECT SOLUTIONS SHOPFITTING LTD</t>
  </si>
  <si>
    <t>RESOURCE HOLDINGS  UK  LTD</t>
  </si>
  <si>
    <t>L C R CONTRACTS</t>
  </si>
  <si>
    <t>CALIBAR CONTRACTS</t>
  </si>
  <si>
    <t>A D K CONSTRUCTION &amp; MAINTENANCE</t>
  </si>
  <si>
    <t>A R J SHOPFITTERS LTD</t>
  </si>
  <si>
    <t>2007 Turnover</t>
  </si>
  <si>
    <t>10-20</t>
  </si>
  <si>
    <t>30-50</t>
  </si>
  <si>
    <t>5-10</t>
  </si>
  <si>
    <t>2007 Profit</t>
  </si>
  <si>
    <t>07 Prof</t>
  </si>
  <si>
    <t>Total Assets1</t>
  </si>
  <si>
    <t>Total Assets3</t>
  </si>
  <si>
    <t>Total Assets4</t>
  </si>
  <si>
    <t>Total Assets2</t>
  </si>
  <si>
    <t>Total Liabs1</t>
  </si>
  <si>
    <t>Total Liabs2</t>
  </si>
  <si>
    <t>Total Liabs3</t>
  </si>
  <si>
    <t>Total Liabs4</t>
  </si>
  <si>
    <t>RETAIL DESIGN</t>
  </si>
  <si>
    <t>SHOPFITTING (SW)</t>
  </si>
  <si>
    <t>ADVANCE SHOP FITTING LTD</t>
  </si>
  <si>
    <t>P C P INTERIORS</t>
  </si>
  <si>
    <t>UNI-FIT LTD</t>
  </si>
  <si>
    <t>OM RETAIL DESIGN</t>
  </si>
  <si>
    <t>RECORD LTD</t>
  </si>
  <si>
    <t>R &amp; H PROJECT SOLUTIONS LTD</t>
  </si>
  <si>
    <t>DFD SERVICES</t>
  </si>
  <si>
    <t>M K M SHOPFITTERS</t>
  </si>
  <si>
    <t>POWELLS ELECTRICAL SERVICES LTD</t>
  </si>
  <si>
    <t>V &amp; R INSTALLATIONS</t>
  </si>
  <si>
    <t>JBM SHOPFITTING LTD</t>
  </si>
  <si>
    <t>AJAY SHOPFIT MAINTENANCE LTD</t>
  </si>
  <si>
    <t>WARD &amp; SWINDELLS</t>
  </si>
  <si>
    <t>ACCURATE INTERIORS</t>
  </si>
  <si>
    <t>DALE PROJECTS</t>
  </si>
  <si>
    <t>A L S SERVICES</t>
  </si>
  <si>
    <t>RETAIL JOINERY</t>
  </si>
  <si>
    <t>J A KELLY LTD</t>
  </si>
  <si>
    <t>MAINE CONSTRUCTION</t>
  </si>
  <si>
    <t>BEWLEY INTERIORS</t>
  </si>
  <si>
    <t>BLAKE INTERIORS LTD</t>
  </si>
  <si>
    <t>SWAD JOINERY LTD</t>
  </si>
  <si>
    <t>KANE CONTRACTS LTD</t>
  </si>
  <si>
    <t>CHARTERED SHOPFITTERS LTD</t>
  </si>
  <si>
    <t>ABSOLUTE SHOPFITTING SERVICES LTD</t>
  </si>
  <si>
    <t>ELLIOTT JOINERY SHOPFITTERS</t>
  </si>
  <si>
    <t>L &amp; T SPECIALIST SHOPFITTERS</t>
  </si>
  <si>
    <t>GARLAND SHOPFITTERS</t>
  </si>
  <si>
    <t>BELMONT SHOPFITTERS LTD</t>
  </si>
  <si>
    <t>MEWSCRAFT LTD</t>
  </si>
  <si>
    <t>H D C</t>
  </si>
  <si>
    <t>CHAGGARS</t>
  </si>
  <si>
    <t>RADIUS SHOPFITTERS LTD</t>
  </si>
  <si>
    <t>APPLETREE</t>
  </si>
  <si>
    <t>OFFICE &amp; RETAIL SERVICES LTD</t>
  </si>
  <si>
    <t>MCNICHOLL &amp; HUGHES</t>
  </si>
  <si>
    <t>SHEEN</t>
  </si>
  <si>
    <t>SHOP FITTING &amp; MAINTENANCE</t>
  </si>
  <si>
    <t>SAJO</t>
  </si>
  <si>
    <t>S J BODY</t>
  </si>
  <si>
    <t>ALMAN SHOPFITTERS LTD</t>
  </si>
  <si>
    <t>ABLE DESIGN &amp; BUILD</t>
  </si>
  <si>
    <t>BARNES DESIGN</t>
  </si>
  <si>
    <t>ALIWOOD  UK</t>
  </si>
  <si>
    <t>INTERIOR SYSTEMS</t>
  </si>
  <si>
    <t>NEXUS RETAIL INTERIORS LTD</t>
  </si>
  <si>
    <t>STANFORD SHOPFITTING &amp; JOINERY SERVICES</t>
  </si>
  <si>
    <t>DALE SWEENEY SHOPFITTING</t>
  </si>
  <si>
    <t>HR DESIGN INTERIORS</t>
  </si>
  <si>
    <t>VANGUARD CONTRACTS LTD</t>
  </si>
  <si>
    <t>TANMOR BUILDERS LTD</t>
  </si>
  <si>
    <t>ESTIMATING SERVICES</t>
  </si>
  <si>
    <t>ALAN NUTTALL LTD</t>
  </si>
  <si>
    <t>HENSON PROJECTS</t>
  </si>
  <si>
    <t>DATUM JOINERY (HULL) LTD</t>
  </si>
  <si>
    <t>PREMQUIP (U.K) LTD</t>
  </si>
  <si>
    <t>MAY INTERIORS LTD</t>
  </si>
  <si>
    <t>Shopfitters</t>
  </si>
  <si>
    <t>The provision of shopfitting services</t>
  </si>
  <si>
    <t>Pearce Group Ltd</t>
  </si>
  <si>
    <t>Havelock Europa Plc</t>
  </si>
  <si>
    <t>Wanzl Ltd</t>
  </si>
  <si>
    <t>Alan Nuttall Ltd</t>
  </si>
  <si>
    <t>J M Scully Ltd</t>
  </si>
  <si>
    <t>Portview Fit-Out Ltd</t>
  </si>
  <si>
    <t>Essanby (MICE Group Plc)</t>
  </si>
  <si>
    <t>Railston Design Ltd</t>
  </si>
  <si>
    <t>The Sloane Group Holdings Ltd</t>
  </si>
  <si>
    <t>G W S Group Ltd</t>
  </si>
  <si>
    <t>Navarre Interiors Ltd</t>
  </si>
  <si>
    <t>Bridgford Interiors Ltd</t>
  </si>
  <si>
    <t>George Sharkey &amp; Sons Ltd</t>
  </si>
  <si>
    <t>Peppiatt Contracts Ltd</t>
  </si>
  <si>
    <t>Boston Interiors Ltd</t>
  </si>
  <si>
    <t>Record Ltd</t>
  </si>
  <si>
    <t>James F Mccue</t>
  </si>
  <si>
    <t>Millers Retail Design Ltd</t>
  </si>
  <si>
    <t>E E Smith Contracts Ltd</t>
  </si>
  <si>
    <t>Goodman Hichens Plc</t>
  </si>
  <si>
    <t>Vincents Shopfitters Ltd</t>
  </si>
  <si>
    <t>North Offshore Ltd</t>
  </si>
  <si>
    <t>Complete Shopfitting Ltd</t>
  </si>
  <si>
    <t>Cheshire Contracts Shopfitting Ltd</t>
  </si>
  <si>
    <t>Deane &amp; Amos Shopfitting Ltd</t>
  </si>
  <si>
    <t>Kirkman &amp; Jourdain Ltd</t>
  </si>
  <si>
    <t>Jephsons Shopfitters Ltd</t>
  </si>
  <si>
    <t>Nason Foster Ltd</t>
  </si>
  <si>
    <t>Charles Evans Ltd</t>
  </si>
  <si>
    <t>A Pollick Ltd</t>
  </si>
  <si>
    <t>Mentha &amp; Halsall Ltd</t>
  </si>
  <si>
    <t>Wilton Cobley Ltd</t>
  </si>
  <si>
    <t>Stewart Fraser Ltd</t>
  </si>
  <si>
    <t>Stoneforce Ltd</t>
  </si>
  <si>
    <t>Lambro Contracts Ltd</t>
  </si>
  <si>
    <t>Radius Shopfitters Ltd</t>
  </si>
  <si>
    <t>Central Shopfitters Ltd</t>
  </si>
  <si>
    <t>W Braithwaite &amp; Son Ltd</t>
  </si>
  <si>
    <t>Edwin Dyson &amp; Sons Ltd</t>
  </si>
  <si>
    <t>Hadley Electrical</t>
  </si>
  <si>
    <t>Europa Shop Fitting &amp; Interiors Ltd</t>
  </si>
  <si>
    <t>Du Boulay Contracts Ltd</t>
  </si>
  <si>
    <t>Oates Construction Ltd</t>
  </si>
  <si>
    <t>Quinn Interiors</t>
  </si>
  <si>
    <t>Hills Of Shoeburyness Ltd</t>
  </si>
  <si>
    <t>Realm Projects Ltd</t>
  </si>
  <si>
    <t>Contrast Shopfitters</t>
  </si>
  <si>
    <t>Acorn Shopfit</t>
  </si>
  <si>
    <t>Dollar Rae Ltd</t>
  </si>
  <si>
    <t>J C M Retail Services</t>
  </si>
  <si>
    <t>Tienda Ltd</t>
  </si>
  <si>
    <t>Clements Ltd</t>
  </si>
  <si>
    <t>Stopps Ltd</t>
  </si>
  <si>
    <t>Crescent Installations Ltd</t>
  </si>
  <si>
    <t>Sixsmith Woodworking Ltd</t>
  </si>
  <si>
    <t>Trent Shopfitters</t>
  </si>
  <si>
    <t>Dartmouth General Contractors</t>
  </si>
  <si>
    <t>Barleycroft Ltd</t>
  </si>
  <si>
    <t>Task Displays Ltd</t>
  </si>
  <si>
    <t>Byard &amp; Green Ltd</t>
  </si>
  <si>
    <t>Lynn &amp; Jones Storefitters Ltd</t>
  </si>
  <si>
    <t>Scotfit Shopfitting Contractors Ltd</t>
  </si>
  <si>
    <t>Carey &amp; Greenslade Ltd</t>
  </si>
  <si>
    <t>Abbott International Plc</t>
  </si>
  <si>
    <t>Ruggles &amp; Jeffery Ltd</t>
  </si>
  <si>
    <t>Tremlett &amp; Turner Ltd</t>
  </si>
  <si>
    <t>Replan</t>
  </si>
  <si>
    <t>Stephen Metcalf Ltd</t>
  </si>
  <si>
    <t>Edgar Shopfitting Ltd</t>
  </si>
  <si>
    <t>Routledge &amp; Young Ltd</t>
  </si>
  <si>
    <t>Vanguard Contracts Ltd</t>
  </si>
  <si>
    <t>Dugher &amp; Moore Ltd</t>
  </si>
  <si>
    <t>Jones &amp; Andrews Ltd</t>
  </si>
  <si>
    <t>Infit Ltd</t>
  </si>
  <si>
    <t>Blow &amp; Scrimshaw Ltd</t>
  </si>
  <si>
    <t>Exeter Shopfitting &amp; Building Services Ltd</t>
  </si>
  <si>
    <t>Space Craft Projects Ltd</t>
  </si>
  <si>
    <t>Kennek Construction</t>
  </si>
  <si>
    <t>Total Design Shopfitting Services Ltd</t>
  </si>
  <si>
    <t>Architectural Aluminium Systems Ltd</t>
  </si>
  <si>
    <t>Roy Dickens Associates Ltd</t>
  </si>
  <si>
    <t>Superior Shopfitting Ltd</t>
  </si>
  <si>
    <t>S P Joinery Ltd</t>
  </si>
  <si>
    <t>Mcnicholl &amp; Hughes</t>
  </si>
  <si>
    <t>Nexus Retail Interiors Ltd</t>
  </si>
  <si>
    <t>G K Raw &amp; Co Ltd</t>
  </si>
  <si>
    <t>Salmar Construction</t>
  </si>
  <si>
    <t>N &amp; B Shopfitters Ltd</t>
  </si>
  <si>
    <t>Redgates Contracts Ltd</t>
  </si>
  <si>
    <t>G P C Derwent Construction</t>
  </si>
  <si>
    <t>Oakhurst  Southport  Ltd</t>
  </si>
  <si>
    <t>Triplar Ltd</t>
  </si>
  <si>
    <t>Caledonia Contracts Ltd</t>
  </si>
  <si>
    <t>Graeme Ash Shopfitters Ltd</t>
  </si>
  <si>
    <t>B S P Shopfitting Ltd</t>
  </si>
  <si>
    <t>Stuart Shop Fittings Ltd</t>
  </si>
  <si>
    <t>Primero Contracts</t>
  </si>
  <si>
    <t>Gary Bluff</t>
  </si>
  <si>
    <t>Securefront Systems Ltd</t>
  </si>
  <si>
    <t>Kiddie Of Southport Ltd</t>
  </si>
  <si>
    <t>Alken Construction Ltd</t>
  </si>
  <si>
    <t>Salepoint Ltd</t>
  </si>
  <si>
    <t>Oracle Interiors Ltd</t>
  </si>
  <si>
    <t>John Worth Shopfitters Ltd</t>
  </si>
  <si>
    <t>Axiom Contracts Ltd</t>
  </si>
  <si>
    <t>G W S Shopfitting Installations Ltd</t>
  </si>
  <si>
    <t>Sherwood Aluminium Systems Ltd</t>
  </si>
  <si>
    <t>H W D Shopfitters Ltd</t>
  </si>
  <si>
    <t>London Shopfitters Ltd</t>
  </si>
  <si>
    <t>Duncan Maxwell Storefitters Ltd</t>
  </si>
  <si>
    <t>Garenne Shop Fitting Ltd</t>
  </si>
  <si>
    <t>Eastern Regional Shopfitters Ltd</t>
  </si>
  <si>
    <t>D G Pudney Ltd</t>
  </si>
  <si>
    <t>A R J Shopfitters Ltd</t>
  </si>
  <si>
    <t>Activ Projects Ltd</t>
  </si>
  <si>
    <t>Bursell Ltd</t>
  </si>
  <si>
    <t>Dual Architectural Aluminium Systems Ltd</t>
  </si>
  <si>
    <t>Meridian Design &amp; Build Ltd</t>
  </si>
  <si>
    <t>Centreline Shopfitting Ltd</t>
  </si>
  <si>
    <t>Rapeed Design</t>
  </si>
  <si>
    <t>Nabco  Scotland  Ltd</t>
  </si>
  <si>
    <t>Elite Shopfitters Ltd</t>
  </si>
  <si>
    <t>Tube Slotting Services Ltd</t>
  </si>
  <si>
    <t>May Interiors Ltd</t>
  </si>
  <si>
    <t>Premiercare Building Solutions Ltd</t>
  </si>
  <si>
    <t>Astramark Ltd</t>
  </si>
  <si>
    <t>Acketts Group Ltd</t>
  </si>
  <si>
    <t>Casco Europe Ltd</t>
  </si>
  <si>
    <t>Interior Service Contracts Ltd</t>
  </si>
  <si>
    <t>Roebuck &amp; Holmes Ltd</t>
  </si>
  <si>
    <t>Summit Retail Display Ltd</t>
  </si>
  <si>
    <t>Thirteen Twenty Contracts Ltd</t>
  </si>
  <si>
    <t>Stage 2 Ltd</t>
  </si>
  <si>
    <t>T A Knox Shopfitters Ltd</t>
  </si>
  <si>
    <t>Daw Green Contracts</t>
  </si>
  <si>
    <t>Telford Construction Ltd</t>
  </si>
  <si>
    <t>Blackwell Projects Ltd</t>
  </si>
  <si>
    <t>A Hapgood Ltd</t>
  </si>
  <si>
    <t>Hatchpaines Construction Ltd</t>
  </si>
  <si>
    <t>Grattan Developments Ltd</t>
  </si>
  <si>
    <t>Matrix Shopfitters</t>
  </si>
  <si>
    <t>Greenside Shopfitting Ltd</t>
  </si>
  <si>
    <t>Newey Installations Ltd</t>
  </si>
  <si>
    <t>S M D Building Services Ltd</t>
  </si>
  <si>
    <t>J Buchanan Joiners Ltd</t>
  </si>
  <si>
    <t>Penyard Ltd</t>
  </si>
  <si>
    <t>Astore Harrison Ltd</t>
  </si>
  <si>
    <t>Concepts Design &amp; Build Ltd</t>
  </si>
  <si>
    <t>A D Baker Shopfitters Ltd</t>
  </si>
  <si>
    <t>V R I Ltd</t>
  </si>
  <si>
    <t>Storefix Ltd</t>
  </si>
  <si>
    <t>Mercia Interiors</t>
  </si>
  <si>
    <t>Barking Shopfronts Ltd</t>
  </si>
  <si>
    <t>Kingfield Shopfitters Ltd</t>
  </si>
  <si>
    <t>Castles Interiors Ltd</t>
  </si>
  <si>
    <t>Global Retail Interiors</t>
  </si>
  <si>
    <t>Bulmer Interior Contracts Ltd</t>
  </si>
  <si>
    <t>Metz Construction</t>
  </si>
  <si>
    <t>Rd Shopfitting Ltd</t>
  </si>
  <si>
    <t>Trade Shop Fitters Ltd</t>
  </si>
  <si>
    <t>Norwood Stretton Ltd</t>
  </si>
  <si>
    <t>Redbox Contracting</t>
  </si>
  <si>
    <t>L C R Contracts</t>
  </si>
  <si>
    <t>Jade Shop</t>
  </si>
  <si>
    <t>Plan-It Contracts Ltd</t>
  </si>
  <si>
    <t>Turn Key Projects Ltd</t>
  </si>
  <si>
    <t>Aluminium Windows &amp; Shopfronts Ltd</t>
  </si>
  <si>
    <t>Beasley Joiners Ltd</t>
  </si>
  <si>
    <t>Kos Contract Ltd</t>
  </si>
  <si>
    <t>Dymond Engineering &amp; Metal Products Ltd</t>
  </si>
  <si>
    <t>Alman Shopfitters Ltd</t>
  </si>
  <si>
    <t>Premquip (U.K) Ltd</t>
  </si>
  <si>
    <t>Hawk Builders &amp; Shopfitters Ltd</t>
  </si>
  <si>
    <t>Brayshields Ltd</t>
  </si>
  <si>
    <t>Tamerek Ltd</t>
  </si>
  <si>
    <t>Rylance Construction Ltd</t>
  </si>
  <si>
    <t>Martin Hart Shopfitting Ltd</t>
  </si>
  <si>
    <t>Metafit Ltd</t>
  </si>
  <si>
    <t>Excelsior Shopfitters Ltd</t>
  </si>
  <si>
    <t>Wow Projects Ltd</t>
  </si>
  <si>
    <t>Select Shopfitters Ltd</t>
  </si>
  <si>
    <t>Diamond Shop Fitting Ltd</t>
  </si>
  <si>
    <t>Excel Shopfitting Ltd</t>
  </si>
  <si>
    <t>Maine Construction</t>
  </si>
  <si>
    <t>Allfit Ltd</t>
  </si>
  <si>
    <t>Euro Shopfitting Ltd</t>
  </si>
  <si>
    <t>J R Cabinet Makers Ltd</t>
  </si>
  <si>
    <t>Stag Shopfitting Ltd</t>
  </si>
  <si>
    <t>Nellbridge Ltd</t>
  </si>
  <si>
    <t>G D P Design &amp; Shopfitting</t>
  </si>
  <si>
    <t>Prime Design Shopfitters Ltd</t>
  </si>
  <si>
    <t>Wardell Shopfitters Ltd</t>
  </si>
  <si>
    <t>Keyplan Shopfitting Ltd</t>
  </si>
  <si>
    <t>Stag Shopfronts Ltd</t>
  </si>
  <si>
    <t>Mbc Contracts Ltd</t>
  </si>
  <si>
    <t>Concept Display Systems (Southwest) Ltd</t>
  </si>
  <si>
    <t>Callow Shopfitters Ltd</t>
  </si>
  <si>
    <t>Pickett Shopfitters Ltd</t>
  </si>
  <si>
    <t>Shopspec Interiors Ltd</t>
  </si>
  <si>
    <t>Scott James Commercial Ltd</t>
  </si>
  <si>
    <t>M M Shopfitting &amp; Joinery Ltd</t>
  </si>
  <si>
    <t>Weimann Ltd</t>
  </si>
  <si>
    <t>Henson Projects</t>
  </si>
  <si>
    <t>Linwood Retail Ltd</t>
  </si>
  <si>
    <t>P C P Interiors</t>
  </si>
  <si>
    <t>Swift Force Ltd</t>
  </si>
  <si>
    <t>Paul Martin Shopfitters Ltd</t>
  </si>
  <si>
    <t>County Shopfitting Services Ltd</t>
  </si>
  <si>
    <t>Ashlyn (Yorkshire) Ltd</t>
  </si>
  <si>
    <t>Imb Projects Ltd</t>
  </si>
  <si>
    <t>Willow Project Management Ltd</t>
  </si>
  <si>
    <t>M &amp; S Aluminium Systems Ltd</t>
  </si>
  <si>
    <t>Atlas Display  Dhb  Ltd</t>
  </si>
  <si>
    <t>Nationwide Store Fit Services Ltd</t>
  </si>
  <si>
    <t>A &amp; D Shopfitting Ltd</t>
  </si>
  <si>
    <t>Thomas Muckle &amp; Sons Ltd</t>
  </si>
  <si>
    <t>Shop-Fit Ni Ltd</t>
  </si>
  <si>
    <t>Maxwell Interiors Ltd</t>
  </si>
  <si>
    <t>Product Plan</t>
  </si>
  <si>
    <t>D.S Francis (Shop Fitters) Ltd</t>
  </si>
  <si>
    <t>Eastern Shop Equipment Ltd</t>
  </si>
  <si>
    <t>Nash Shopfitters</t>
  </si>
  <si>
    <t>Central 4 Ltd</t>
  </si>
  <si>
    <t>Southern Shopfitting &amp; Interiors Ltd</t>
  </si>
  <si>
    <t>Anglia Shopfitting  Norwich  Ltd</t>
  </si>
  <si>
    <t>Yellowley Ltd</t>
  </si>
  <si>
    <t>Rock Solid Construction Ltd</t>
  </si>
  <si>
    <t>Blake Interiors Ltd</t>
  </si>
  <si>
    <t>Compass Interiors Ltd</t>
  </si>
  <si>
    <t>Hemming &amp; Morris Ltd</t>
  </si>
  <si>
    <t>Chartered Shopfitters Ltd</t>
  </si>
  <si>
    <t>Formbar Ltd</t>
  </si>
  <si>
    <t>Advance Shop Fitting Ltd</t>
  </si>
  <si>
    <t>Rowntrees Ltd</t>
  </si>
  <si>
    <t>Uni-Fit Ltd</t>
  </si>
  <si>
    <t>Brandon Frost Ltd</t>
  </si>
  <si>
    <t>Swanson</t>
  </si>
  <si>
    <t>R D D Ltd</t>
  </si>
  <si>
    <t>Concord Shopfittings Ltd</t>
  </si>
  <si>
    <t>Anthony Willis Shopfitters Ltd</t>
  </si>
  <si>
    <t>Future Display &amp; Shopfitting Ltd</t>
  </si>
  <si>
    <t>Office &amp; Retail Services Ltd</t>
  </si>
  <si>
    <t>Input Construction Ltd</t>
  </si>
  <si>
    <t>W Rose &amp; Sons Ltd</t>
  </si>
  <si>
    <t>Solent Shopfitting Contractors Ltd</t>
  </si>
  <si>
    <t>Truelove Shopfitting Ltd</t>
  </si>
  <si>
    <t>Tookan Ltd</t>
  </si>
  <si>
    <t>M N A Ltd</t>
  </si>
  <si>
    <t>Artisan Retail Display Ltd</t>
  </si>
  <si>
    <t>Modular Environments</t>
  </si>
  <si>
    <t>W J G Storefitters</t>
  </si>
  <si>
    <t>Able Contracts Ltd</t>
  </si>
  <si>
    <t>John Anthony Organisation</t>
  </si>
  <si>
    <t>Oldland Shop Fitters</t>
  </si>
  <si>
    <t>Pans Hill Design Ltd</t>
  </si>
  <si>
    <t>Ajay Shopfit Maintenance Ltd</t>
  </si>
  <si>
    <t>Retail Book Display Ltd</t>
  </si>
  <si>
    <t>Allan Bowden Installations Ltd</t>
  </si>
  <si>
    <t>P 2 Contracts (Nottingham) Ltd</t>
  </si>
  <si>
    <t>Topdraw Interior Contractors Ltd</t>
  </si>
  <si>
    <t>Capital Installations &amp; Services Ltd</t>
  </si>
  <si>
    <t>Mewscraft Ltd</t>
  </si>
  <si>
    <t>P.K Joinery &amp; Interiors Ltd</t>
  </si>
  <si>
    <t>Harris &amp; Healey Contracts Ltd</t>
  </si>
  <si>
    <t>E &amp; H Griffith Ltd</t>
  </si>
  <si>
    <t>Morton Retail Services Ltd</t>
  </si>
  <si>
    <t>Enigma</t>
  </si>
  <si>
    <t>R &amp; H Project Solutions Ltd</t>
  </si>
  <si>
    <t>G Stacey Joinery Ltd</t>
  </si>
  <si>
    <t>Manta Shopfitters Ltd</t>
  </si>
  <si>
    <t>Wakefield Store Fitters Ltd</t>
  </si>
  <si>
    <t>I W M Designs Ltd</t>
  </si>
  <si>
    <t>Mee Refurb</t>
  </si>
  <si>
    <t>Yorkshire Shop Fitters Ltd</t>
  </si>
  <si>
    <t>Vaw Interior Solutions</t>
  </si>
  <si>
    <t>Drakes Shopfitting</t>
  </si>
  <si>
    <t>Jet Enterprises Ltd</t>
  </si>
  <si>
    <t>Mactra Shop Equipment &amp; Fittings Ltd</t>
  </si>
  <si>
    <t>Alpine Design Ltd</t>
  </si>
  <si>
    <t>The Centaur Shopfitters Ltd</t>
  </si>
  <si>
    <t>Project Solutions Shopfitting Ltd</t>
  </si>
  <si>
    <t>Abko Ltd</t>
  </si>
  <si>
    <t>T W Clark Ltd</t>
  </si>
  <si>
    <t>Transit Retail Services</t>
  </si>
  <si>
    <t>Able Shopfronts</t>
  </si>
  <si>
    <t>Advanced Shopfronts Ltd</t>
  </si>
  <si>
    <t>Hanson Contracts Ltd</t>
  </si>
  <si>
    <t>Angel Projects Ltd</t>
  </si>
  <si>
    <t>Liberty Shopfitters</t>
  </si>
  <si>
    <t>Think Bespoke Ltd</t>
  </si>
  <si>
    <t>Barry Thomas Ltd</t>
  </si>
  <si>
    <t>Maple Joiners</t>
  </si>
  <si>
    <t>Belmont Shopfitters Ltd</t>
  </si>
  <si>
    <t>Meakins &amp; Clinton Contracts Ltd</t>
  </si>
  <si>
    <t>Mdr Interiors Ltd</t>
  </si>
  <si>
    <t>Testdale Shopfitting &amp; Design Ltd</t>
  </si>
  <si>
    <t>D &amp; H Display Ltd</t>
  </si>
  <si>
    <t>1st Aurora</t>
  </si>
  <si>
    <t>Fine Finish Contracts Ltd</t>
  </si>
  <si>
    <t>Independent Shopfitting Solutions Ltd</t>
  </si>
  <si>
    <t>Derrywood Display</t>
  </si>
  <si>
    <t>110% Interiors Ltd</t>
  </si>
  <si>
    <t>Red Interior Solutions Ltd</t>
  </si>
  <si>
    <t>Moranti Shopfitters Ltd</t>
  </si>
  <si>
    <t>Nicholson Retail Services Ltd</t>
  </si>
  <si>
    <t>Axcent Ltd</t>
  </si>
  <si>
    <t>Protec Services Ltd</t>
  </si>
  <si>
    <t>Hanover Shopfitters Ltd</t>
  </si>
  <si>
    <t>Walkerboon Ltd</t>
  </si>
  <si>
    <t>Fife Shopfitting Services Ltd</t>
  </si>
  <si>
    <t>John Chilvers Ltd</t>
  </si>
  <si>
    <t>Lynton Greenwood Ltd</t>
  </si>
  <si>
    <t>Bond BSL Ltd</t>
  </si>
  <si>
    <t>CDS Construction Services Ltd</t>
  </si>
  <si>
    <t>Aliwood  UK</t>
  </si>
  <si>
    <t>Andbridge International UK Ltd</t>
  </si>
  <si>
    <t>South West Shopfitters UK Ltd</t>
  </si>
  <si>
    <t>Leverton UK Ltd</t>
  </si>
  <si>
    <t>Image Displays UK Ltd</t>
  </si>
  <si>
    <t>Shopfit UK  Hull  Ltd</t>
  </si>
  <si>
    <t>Central Contracts (UK) Ltd</t>
  </si>
  <si>
    <t>Capital Contracts UK Ltd</t>
  </si>
  <si>
    <t>Probuild  UK  Ltd</t>
  </si>
  <si>
    <t>Vale  UK  Ltd</t>
  </si>
  <si>
    <t>Esprit UK Ltd</t>
  </si>
  <si>
    <t>Universal Contracts UK Ltd</t>
  </si>
  <si>
    <t>Diamond Projects (UK) Ltd</t>
  </si>
  <si>
    <t>IMB Contracts Ltd</t>
  </si>
  <si>
    <t>FG Library Products Ltd</t>
  </si>
  <si>
    <t>CJ Shopfitting Ltd</t>
  </si>
  <si>
    <t>HRJ Shopfitters Ltd</t>
  </si>
  <si>
    <t>GRC Retail Solutions Ltd</t>
  </si>
  <si>
    <t>DJS Project Management Ltd</t>
  </si>
  <si>
    <t>BH Construction Services Ltd</t>
  </si>
  <si>
    <t>DSB Shopfitters Ltd</t>
  </si>
  <si>
    <t>GB Projects Ltd</t>
  </si>
  <si>
    <t>ALU UK Limited</t>
  </si>
  <si>
    <t>AMN Contracts Ltd</t>
  </si>
  <si>
    <t>GDC Design</t>
  </si>
  <si>
    <t>DP Carpentry &amp; Joinery Ltd</t>
  </si>
  <si>
    <t>RNB Contracts Ltd</t>
  </si>
  <si>
    <t>AGM Interiors Ltd</t>
  </si>
  <si>
    <t>CDM Shopfitting Ltd</t>
  </si>
  <si>
    <t>JBM Shopfitting Ltd</t>
  </si>
  <si>
    <t>P W SHOPFITTERS LTD</t>
  </si>
  <si>
    <t>TIMEK</t>
  </si>
  <si>
    <t>RIAZ RAZVI TRADERS</t>
  </si>
  <si>
    <t>AIR CONTROL ASSOCIATES</t>
  </si>
  <si>
    <t>G STACEY JOINERY LTD</t>
  </si>
  <si>
    <t>EXPERT SHOPFITTERS LTD</t>
  </si>
  <si>
    <t>WHITAKER &amp; LEACH LTD</t>
  </si>
  <si>
    <t>STYLE DESIGN CO.LTD</t>
  </si>
  <si>
    <t>THINK BESPOKE LTD</t>
  </si>
  <si>
    <t>ELITE SHOP FITTERS (LEEDS)</t>
  </si>
  <si>
    <t>REDGATES CONTRACTS LTD</t>
  </si>
  <si>
    <t>RNB CONTRACTS LTD</t>
  </si>
  <si>
    <t>1ST AURORA</t>
  </si>
  <si>
    <t>Hollin Bank</t>
  </si>
  <si>
    <t>Nelson</t>
  </si>
  <si>
    <t>BB9 5NF</t>
  </si>
  <si>
    <t>EAST RIDING CONTRACTS UK</t>
  </si>
  <si>
    <t>GLOBAL RETAIL INTERIORS</t>
  </si>
  <si>
    <t>DERRYWOOD DISPLAY</t>
  </si>
  <si>
    <t>STAN TARVER</t>
  </si>
  <si>
    <t>NASH SHOPFITTERS</t>
  </si>
  <si>
    <t>D &amp; S CONTRACTORS</t>
  </si>
  <si>
    <t>ENVO SHOPFIT SOLUTIONS</t>
  </si>
  <si>
    <t>C J JOINERY</t>
  </si>
  <si>
    <t>SPB INTERIORS LTD</t>
  </si>
  <si>
    <t>BETACROFT</t>
  </si>
  <si>
    <t>SOLID SURFACE SOLUTIONS LTD</t>
  </si>
  <si>
    <t>RETAIL DESIGN &amp; BUILD LTD</t>
  </si>
  <si>
    <t>INTERFERB (UK) LTD</t>
  </si>
  <si>
    <t>R WAGSTAFF SHOP &amp; BAR FITTERS</t>
  </si>
  <si>
    <t>SWANSON</t>
  </si>
  <si>
    <t>JC INTERIORS</t>
  </si>
  <si>
    <t>OAKLEY INTERIORS</t>
  </si>
  <si>
    <t>SHOPFITTING DETAIL &amp; DESIGN SERVICE</t>
  </si>
  <si>
    <t>DUAL FITTING SERVICES</t>
  </si>
  <si>
    <t>OCHRA SHOPFITTING</t>
  </si>
  <si>
    <t>P.S.G DEVELOPMENTS LTD</t>
  </si>
  <si>
    <t>D.W FEENEY BUILDING CONTRACTOR</t>
  </si>
  <si>
    <t>ASPECT IRELAND</t>
  </si>
  <si>
    <t>SBCREATIVE</t>
  </si>
  <si>
    <t>ADVANCED SHOPFRONTS LTD</t>
  </si>
  <si>
    <t>SDS REFURBISHMENT</t>
  </si>
  <si>
    <t>ASPEC BUILDING SERVICES LTD</t>
  </si>
  <si>
    <t>GOODMAN HICHENS PLC</t>
  </si>
  <si>
    <t>STANDISH PROJECT MANAGEMENT</t>
  </si>
  <si>
    <t>TRICOM TRADING LTD</t>
  </si>
  <si>
    <t>INFIT LTD</t>
  </si>
  <si>
    <t>BLACKS</t>
  </si>
  <si>
    <t>ALLAN BOWDEN INSTALLATIONS LTD</t>
  </si>
  <si>
    <t>INDEPENDENT SHOPFITTING SOLUTIONS LTD</t>
  </si>
  <si>
    <t>P.K JOINERY &amp; INTERIORS LTD</t>
  </si>
  <si>
    <t>MULTI FIT UK LTD</t>
  </si>
  <si>
    <t>R S NICKLIN</t>
  </si>
  <si>
    <t>SHOPSPEC INTERIORS LTD</t>
  </si>
  <si>
    <t>C D H SHOPFITTING</t>
  </si>
  <si>
    <t>TRADE SHOP FITTERS LTD</t>
  </si>
  <si>
    <t>FORMBAR LTD</t>
  </si>
  <si>
    <t>CAPITAL INSTALLATIONS &amp; SERVICES LTD</t>
  </si>
  <si>
    <t>DARBEY'S LTD</t>
  </si>
  <si>
    <t>GRC RETAIL SOLUTIONS LTD</t>
  </si>
  <si>
    <t>A S COMMERCIAL DEVELOPMENTS</t>
  </si>
  <si>
    <t>PRIME DESIGN SHOPFITTERS LTD</t>
  </si>
  <si>
    <t>PREMIERCARE BUILDING SOLUTIONS LTD</t>
  </si>
  <si>
    <t>DMODE CONTRACTS</t>
  </si>
  <si>
    <t>CORNWALL SHOPFITTERS</t>
  </si>
  <si>
    <t>STREAMLINE INTERIORS</t>
  </si>
  <si>
    <t>VELOCITY SHOP FITTING</t>
  </si>
  <si>
    <t>JADE SHOP</t>
  </si>
  <si>
    <t>STORRAX</t>
  </si>
  <si>
    <t>ACTIV PROJECTS LTD</t>
  </si>
  <si>
    <t>DEANHOUSE INTERIORS LTD</t>
  </si>
  <si>
    <t>GENERAL PLUS LTD</t>
  </si>
  <si>
    <t>STURMINSTER CONSTRUCTION LTD</t>
  </si>
  <si>
    <t>MFB INSTALLATIONS</t>
  </si>
  <si>
    <t>WEDDERBURN RETAIL SOLUTIONS LTD</t>
  </si>
  <si>
    <t>P 2 CONTRACTS (NOTTINGHAM) LTD</t>
  </si>
  <si>
    <t>BMD INTERIORS LTD</t>
  </si>
  <si>
    <t>SIGN MAINTENANCE SOLUTIONS</t>
  </si>
  <si>
    <t>ASTORE HARRISON LTD</t>
  </si>
  <si>
    <t>STORE FITTING SERVICES LTD</t>
  </si>
  <si>
    <t>HYLINE SHOPFITTINGS LTD</t>
  </si>
  <si>
    <t>CDM SHOPFITTING LTD</t>
  </si>
  <si>
    <t>110% INTERIORS LTD</t>
  </si>
  <si>
    <t>MDR INTERIORS LTD</t>
  </si>
  <si>
    <t>DEP CONSTRUCTION SERVICES LTD</t>
  </si>
  <si>
    <t>CEDARWOOD CARPENTRY LTD</t>
  </si>
  <si>
    <t>SHOWMORE SHOP FITTING</t>
  </si>
  <si>
    <t>PREMIER ALUMINIUM SERVICES</t>
  </si>
  <si>
    <t>ROWNTREES LTD</t>
  </si>
  <si>
    <t>360 COMMERCIAL INTERIORS</t>
  </si>
  <si>
    <t>Unit 2, Sparkbrook Workshops</t>
  </si>
  <si>
    <t>Sparkbrook Street Industrial Estate.</t>
  </si>
  <si>
    <t>Sparkbrook Street</t>
  </si>
  <si>
    <t>CV1 5ST</t>
  </si>
  <si>
    <t>STREET CONTRACTORS</t>
  </si>
  <si>
    <t>D CORNS</t>
  </si>
  <si>
    <t>C.A.T SHOPFRONTS</t>
  </si>
  <si>
    <t>BOYLE CONTRACTS</t>
  </si>
  <si>
    <t>PPS SHOPFITTERS LTD</t>
  </si>
  <si>
    <t>BARRY THOMAS LTD</t>
  </si>
  <si>
    <t>SALEPOINT LTD</t>
  </si>
  <si>
    <t>RAILSTON DESIGN LTD</t>
  </si>
  <si>
    <t>MAPLE JOINERS</t>
  </si>
  <si>
    <t>OAKHURST  SOUTHPORT  LTD</t>
  </si>
  <si>
    <t>DEVERILL SHOP &amp; BAR FITTERS</t>
  </si>
  <si>
    <t>THE PURE CINEMA CO LTD</t>
  </si>
  <si>
    <t>TELFORD CONSTRUCTION LTD</t>
  </si>
  <si>
    <t>DSB SHOPFITTERS LTD</t>
  </si>
  <si>
    <t>CJ SHOPFITTING LTD</t>
  </si>
  <si>
    <t>AMBASSADOR INTERIORS</t>
  </si>
  <si>
    <t>TRADE SYSTEMS</t>
  </si>
  <si>
    <t>MANTA SHOPFITTERS LTD</t>
  </si>
  <si>
    <t>ALKEN CONSTRUCTION LTD</t>
  </si>
  <si>
    <t>KENNEK CONSTRUCTION</t>
  </si>
  <si>
    <t>DULA</t>
  </si>
  <si>
    <t>DOWNES SHOPFITTERS</t>
  </si>
  <si>
    <t>HADLEY ELECTRICAL</t>
  </si>
  <si>
    <t>EASTERN SHOP EQUIPMENT LTD</t>
  </si>
  <si>
    <t>STALLABRASS BROS LTD</t>
  </si>
  <si>
    <t>CONCORD SHOPFITTINGS LTD</t>
  </si>
  <si>
    <t>WORKSHOP JOINERY &amp; SHOPFITTING</t>
  </si>
  <si>
    <t>G C FIGG</t>
  </si>
  <si>
    <t>BOOKWORKS</t>
  </si>
  <si>
    <t>TRANSIT RETAIL SERVICES</t>
  </si>
  <si>
    <t>COMPLETE SHOPFITTING LTD</t>
  </si>
  <si>
    <t>D &amp; H DISPLAY LTD</t>
  </si>
  <si>
    <t>RETAIL INTERIORS</t>
  </si>
  <si>
    <t>MIDLAND CONTRACTS</t>
  </si>
  <si>
    <t>HEMMING &amp; MORRIS LTD</t>
  </si>
  <si>
    <t>A G SHOPFITTINGS LTD</t>
  </si>
  <si>
    <t>E &amp; H GRIFFITH LTD</t>
  </si>
  <si>
    <t>KEYPLAN SHOPFITTING LTD</t>
  </si>
  <si>
    <t>DANIELS &amp; THOMAS</t>
  </si>
  <si>
    <t>J SEAMER &amp; SON LTD</t>
  </si>
  <si>
    <t>SIGNWAY SIGNS</t>
  </si>
  <si>
    <t>LEVERTON UK LTD</t>
  </si>
  <si>
    <t>WILTON COBLEY LTD</t>
  </si>
  <si>
    <t>B BATCH</t>
  </si>
  <si>
    <t>DUGHER &amp; MOORE LTD</t>
  </si>
  <si>
    <t>ROEBUCK &amp; HOLMES LTD</t>
  </si>
  <si>
    <t>JMT SHOPFITTERS</t>
  </si>
  <si>
    <t>GILSONS JOINERY &amp; SHOP FITTING LTD</t>
  </si>
  <si>
    <t>CHESHIRE CONTRACTS SHOPFITTING LTD</t>
  </si>
  <si>
    <t>T A KNOX SHOPFITTERS LTD</t>
  </si>
  <si>
    <t>BACCHUS INTERIORS EXHIBITION &amp; DISPLAY</t>
  </si>
  <si>
    <t>A POLLICK LTD</t>
  </si>
  <si>
    <t>3 Eagar Street</t>
  </si>
  <si>
    <t>M40 1EP</t>
  </si>
  <si>
    <t>W ROSE &amp; SONS LTD</t>
  </si>
  <si>
    <t>ABLE CONTRACTS LTD</t>
  </si>
  <si>
    <t>P B H</t>
  </si>
  <si>
    <t>SECUREFRONT SYSTEMS LTD</t>
  </si>
  <si>
    <t>SHARMANS</t>
  </si>
  <si>
    <t>INFIT</t>
  </si>
  <si>
    <t>W BRAITHWAITE &amp; SON LTD</t>
  </si>
  <si>
    <t>VALE  UK  LTD</t>
  </si>
  <si>
    <t>G H S MAINTENANCE</t>
  </si>
  <si>
    <t>THOMAS MUCKLE &amp; SONS LTD</t>
  </si>
  <si>
    <t>J BUCHANAN JOINERS LTD</t>
  </si>
  <si>
    <t>BEASLEY JOINERS LTD</t>
  </si>
  <si>
    <t>CROGGON &amp; WILSON</t>
  </si>
  <si>
    <t>RD SHOPFITTING LTD</t>
  </si>
  <si>
    <t>COUNTY SHOPFITTING SERVICES LTD</t>
  </si>
  <si>
    <t>WOODCOCK JOINERS</t>
  </si>
  <si>
    <t>CLEMENTS LTD</t>
  </si>
  <si>
    <t>ALLFIT LTD</t>
  </si>
  <si>
    <t>MAPEWEND LTD</t>
  </si>
  <si>
    <t>DOLLAR RAE LTD</t>
  </si>
  <si>
    <t>ALU-FRONT</t>
  </si>
  <si>
    <t>PLAN-IT CONTRACTS LTD</t>
  </si>
  <si>
    <t>STAG SHOPFITTING LTD</t>
  </si>
  <si>
    <t>FIFE SHOPFITTING SERVICES LTD</t>
  </si>
  <si>
    <t>M &amp; S ALUMINIUM SYSTEMS LTD</t>
  </si>
  <si>
    <t>DOOR MAINTENANCE SERVICES</t>
  </si>
  <si>
    <t>ELITE SHOPFITTERS LTD</t>
  </si>
  <si>
    <t>ASHLYN (YORKSHIRE) LTD</t>
  </si>
  <si>
    <t>SMI SOLUTIONS</t>
  </si>
  <si>
    <t>D.S FRANCIS (SHOP FITTERS) LTD</t>
  </si>
  <si>
    <t>EASTMOUNT BUILDING SERVICES</t>
  </si>
  <si>
    <t>NORTH SOUTH CONTRACTING LTD</t>
  </si>
  <si>
    <t>C.J OWENS &amp; SONS LTD</t>
  </si>
  <si>
    <t>ATL SERVICES</t>
  </si>
  <si>
    <t>UNITED SHOPFITTERS</t>
  </si>
  <si>
    <t>SUPREME SHOPFITTING</t>
  </si>
  <si>
    <t>EUROSHOP INTERIORS LTD</t>
  </si>
  <si>
    <t>MARCUS SHOPFITTERS</t>
  </si>
  <si>
    <t>RCI CONTRACTS LTD</t>
  </si>
  <si>
    <t>M M SHOPFITTING &amp; JOINERY LTD</t>
  </si>
  <si>
    <t>1 RETAIL LTD</t>
  </si>
  <si>
    <t>80 Spitfire Way</t>
  </si>
  <si>
    <t>ST6 5XQ</t>
  </si>
  <si>
    <t>HILLS OF SHOEBURYNESS LTD</t>
  </si>
  <si>
    <t>COUNTY SHOPFITTERS</t>
  </si>
  <si>
    <t>G W S SHOPFITTING INSTALLATIONS LTD</t>
  </si>
  <si>
    <t>EUROPA SHOP FITTING &amp; INTERIORS LTD</t>
  </si>
  <si>
    <t>STANTON SHOPFITTINGS</t>
  </si>
  <si>
    <t>EURO SHOPFITTING LTD</t>
  </si>
  <si>
    <t>TRIPLAR LTD</t>
  </si>
  <si>
    <t>THE SLOANE GROUP HOLDINGS LTD</t>
  </si>
  <si>
    <t>SWAFFHAM CABINETS</t>
  </si>
  <si>
    <t>ANGLIA SHOPFITTING  NORWICH  LTD</t>
  </si>
  <si>
    <t>VINCENTS SHOPFITTERS LTD</t>
  </si>
  <si>
    <t>BLOW &amp; SCRIMSHAW LTD</t>
  </si>
  <si>
    <r>
      <t>Profit per Emp1</t>
    </r>
    <r>
      <rPr>
        <b/>
        <sz val="8"/>
        <color indexed="8"/>
        <rFont val="Arial"/>
        <family val="2"/>
      </rPr>
      <t xml:space="preserve"> (in Ratios)</t>
    </r>
  </si>
  <si>
    <t>EXCEL SHOPFITTING LTD</t>
  </si>
  <si>
    <t>UNI SHOP FITTING LTD</t>
  </si>
  <si>
    <t>MEAKINS &amp; CLINTON CONTRACTS LTD</t>
  </si>
  <si>
    <t>BYARD &amp; GREEN LTD</t>
  </si>
  <si>
    <t>SWIFTWOOD</t>
  </si>
  <si>
    <t>PALM FABRICATIONS</t>
  </si>
  <si>
    <t>Artform International</t>
  </si>
  <si>
    <t>The Bridgford Group</t>
  </si>
  <si>
    <t>GWS Group</t>
  </si>
  <si>
    <t>AMS Retail Interiors</t>
  </si>
  <si>
    <t>EE Smith</t>
  </si>
  <si>
    <t>B W EVANS LTD</t>
  </si>
  <si>
    <t>FREEMANS SHOPFITTERS</t>
  </si>
  <si>
    <t>TURN KEY PROJECTS LTD</t>
  </si>
  <si>
    <t>STEPHEN METCALF LTD</t>
  </si>
  <si>
    <t>Thomas Johnstone</t>
  </si>
  <si>
    <t>Barker Interiors</t>
  </si>
  <si>
    <t>John Richards Shopfitters (Richards Group)</t>
  </si>
  <si>
    <t>Realhurry Ltd</t>
  </si>
  <si>
    <t>Cathedral Contracts</t>
  </si>
  <si>
    <t>Interserve Retail &amp; Interiors</t>
  </si>
  <si>
    <t>Portview Construction</t>
  </si>
  <si>
    <t>Wood-Mitchell Building Group</t>
  </si>
  <si>
    <t>Barnwood Shopfitting</t>
  </si>
  <si>
    <t>Newman Scott</t>
  </si>
  <si>
    <t>Vizona (Vitrashop Group)</t>
  </si>
  <si>
    <t>Albert Soden Ltd</t>
  </si>
  <si>
    <t>A Davies &amp; Co (Shopfitters)</t>
  </si>
  <si>
    <t>JDS Group</t>
  </si>
  <si>
    <t>ROL Gibson Lea</t>
  </si>
  <si>
    <t>Antone Retail Interiors</t>
  </si>
  <si>
    <t>Mantisson</t>
  </si>
  <si>
    <t>Langar Group</t>
  </si>
  <si>
    <t>JBS Contracts</t>
  </si>
  <si>
    <t>The Bradonstone Group</t>
  </si>
  <si>
    <t>A Edmonds &amp; Co</t>
  </si>
  <si>
    <t xml:space="preserve">Harte Woodworking </t>
  </si>
  <si>
    <t>Bentleys Shopfitting</t>
  </si>
  <si>
    <t>Dula UK</t>
  </si>
  <si>
    <t>Essanby (MICE Group plc)</t>
  </si>
  <si>
    <t>Albion Design &amp; Fabrication</t>
  </si>
  <si>
    <t>Vivid Interiors</t>
  </si>
  <si>
    <t>Quadraco</t>
  </si>
  <si>
    <t>Add Contracts</t>
  </si>
  <si>
    <t>AM System UK</t>
  </si>
  <si>
    <t>Martin &amp; Son (Edinburgh)</t>
  </si>
  <si>
    <t>Clearbray Shopfitters</t>
  </si>
  <si>
    <t>AE Hadley</t>
  </si>
  <si>
    <t>French (Joinery) Ltd</t>
  </si>
  <si>
    <t>CW Duke &amp; Sons</t>
  </si>
  <si>
    <t>Creative Design &amp; Management</t>
  </si>
  <si>
    <t>Pirin Plc</t>
  </si>
  <si>
    <t>Umdasch Shop Concept</t>
  </si>
  <si>
    <t>Three-Met Shopfitters</t>
  </si>
  <si>
    <t>Tekne Shopfitting</t>
  </si>
  <si>
    <t>Adams Joinery</t>
  </si>
  <si>
    <t>Daventry Shopfitters</t>
  </si>
  <si>
    <t>Hills Shopfitters</t>
  </si>
  <si>
    <t>John Kelly Contracts</t>
  </si>
  <si>
    <t>Patisson Interiors</t>
  </si>
  <si>
    <t>Mintpage</t>
  </si>
  <si>
    <t>White Rose Services</t>
  </si>
  <si>
    <t>Ripple Developments</t>
  </si>
  <si>
    <t>Profile Shopfitting</t>
  </si>
  <si>
    <t>Straight Impact</t>
  </si>
  <si>
    <t>Sajo Shopfitting</t>
  </si>
  <si>
    <t>James F McCue</t>
  </si>
  <si>
    <t>D V A</t>
  </si>
  <si>
    <t>P M CHURCH</t>
  </si>
  <si>
    <t>DNC SHOPFITTERS LTD</t>
  </si>
  <si>
    <t>J P ARCHITECTURAL SYSTEMS LTD</t>
  </si>
  <si>
    <t>ALAN BUSH</t>
  </si>
  <si>
    <t>REDFEARN OFFICE INTERIORS</t>
  </si>
  <si>
    <t>THIRTEEN TWENTY CONTRACTS LTD</t>
  </si>
  <si>
    <t>FG LIBRARY PRODUCTS LTD</t>
  </si>
  <si>
    <t>PEARCE GROUP LTD</t>
  </si>
  <si>
    <t>UNIVERSAL CONTRACTS UK LTD</t>
  </si>
  <si>
    <t>B M L</t>
  </si>
  <si>
    <t>BAYNES T.J</t>
  </si>
  <si>
    <t>BRAYSHIELDS LTD</t>
  </si>
  <si>
    <t>MODULAR ENVIRONMENTS</t>
  </si>
  <si>
    <t>BOND BSL LTD</t>
  </si>
  <si>
    <t>BLACKWELL PROJECTS LTD</t>
  </si>
  <si>
    <t>SIXSMITH WOODWORKING LTD</t>
  </si>
  <si>
    <t>FUTURE DISPLAY &amp; SHOPFITTING LTD</t>
  </si>
  <si>
    <t>PROFIT  UK</t>
  </si>
  <si>
    <t>R E I SHOPFITTERS LTD</t>
  </si>
  <si>
    <t>TOPDRAW INTERIOR CONTRACTORS LTD</t>
  </si>
  <si>
    <t>LOOP3 INTERIORS LTD</t>
  </si>
  <si>
    <t>N C TECHNICAL SERVICES</t>
  </si>
  <si>
    <t>B S P SHOPFITTING LTD</t>
  </si>
  <si>
    <t>SPACE CRAFT PROJECTS LTD</t>
  </si>
  <si>
    <t>FINE FINISH CONTRACTS LTD</t>
  </si>
  <si>
    <t>Bristol</t>
  </si>
  <si>
    <t>DEANE &amp; AMOS SHOPFITTING LTD</t>
  </si>
  <si>
    <t>TRENT SHOPFITTERS</t>
  </si>
  <si>
    <t>WESTGATE PARTNERSHIP SHOPFITTING SERVICES</t>
  </si>
  <si>
    <t>CASTLES INTERIORS LTD</t>
  </si>
  <si>
    <t>METZ CONSTRUCTION</t>
  </si>
  <si>
    <t>C T S</t>
  </si>
  <si>
    <t>SHOPFIT UK  HULL  LTD</t>
  </si>
  <si>
    <t>CONSTRUCTION &amp; SHOPFITTING SERVICES</t>
  </si>
  <si>
    <t>CASCO EUROPE LTD</t>
  </si>
  <si>
    <t>SHOPMAKERS LTD</t>
  </si>
  <si>
    <t>NABCO  SCOTLAND  LTD</t>
  </si>
  <si>
    <t>CDPM</t>
  </si>
  <si>
    <t>ATLAS DISPLAY  DHB  LTD</t>
  </si>
  <si>
    <t>TECHNIGRAPHIC  BRISTOL  LTD</t>
  </si>
  <si>
    <t>M WARD CONTRACTING SERVICES LTD</t>
  </si>
  <si>
    <t>EURO STORE FITTERS</t>
  </si>
  <si>
    <t>B &amp; M BUILDING SERVICES</t>
  </si>
  <si>
    <t>RAPEED DESIGN</t>
  </si>
  <si>
    <t>J C M RETAIL SERVICES</t>
  </si>
  <si>
    <t>STOREFIX LTD</t>
  </si>
  <si>
    <t>R W PROPERTY SERVICES</t>
  </si>
  <si>
    <t>D FORD</t>
  </si>
  <si>
    <t>KINGFISHER JOINERY</t>
  </si>
  <si>
    <t>JOHN CHILVERS LTD</t>
  </si>
  <si>
    <t>SEN GROUP</t>
  </si>
  <si>
    <t>INNER WORLD</t>
  </si>
  <si>
    <t>ABSOLUTE DISPLAY LTD</t>
  </si>
  <si>
    <t>T W CLARK LTD</t>
  </si>
  <si>
    <t>SQUARE PLUS CONTRACT SERVICES</t>
  </si>
  <si>
    <t>KOS CONTRACT LTD</t>
  </si>
  <si>
    <t>S P SHOPFITTING</t>
  </si>
  <si>
    <t>MR SANDERSON</t>
  </si>
  <si>
    <t>THORNPARK</t>
  </si>
  <si>
    <t>ATS INTERIORS</t>
  </si>
  <si>
    <t>REAL SHOPFITTERS &amp; FITTINGS</t>
  </si>
  <si>
    <t>SOVEREIGN SHOPFITTING SERVICES</t>
  </si>
  <si>
    <t>A DESIGN CONTRACTS LTD</t>
  </si>
  <si>
    <t>C W PROJECTS LTD</t>
  </si>
  <si>
    <t>STAGE 2 LTD</t>
  </si>
  <si>
    <t>BUSINESS INTERIORS (GB) LTD</t>
  </si>
  <si>
    <t>DJS PROJECT MANAGEMENT LTD</t>
  </si>
  <si>
    <t>GUY URSELL</t>
  </si>
  <si>
    <t>METAL MANIA DESIGN</t>
  </si>
  <si>
    <t>MR JAMES ERNEST PORTER</t>
  </si>
  <si>
    <t>TAYLORS SHOPFITTERS</t>
  </si>
  <si>
    <t>ASTRAMARK LTD</t>
  </si>
  <si>
    <t>CARPENTRY CONTRACT SERVICES</t>
  </si>
  <si>
    <t>REPLAN</t>
  </si>
  <si>
    <t>PREFERRED CONTRACTS ZONE LTD</t>
  </si>
  <si>
    <t>PRIMERO CONTRACTS</t>
  </si>
  <si>
    <t>ESPRIT UK LTD</t>
  </si>
  <si>
    <t>C G EASTES LTD</t>
  </si>
  <si>
    <t>CHADWICK DESIGN</t>
  </si>
  <si>
    <t>ABSOLUTE INSTALLATIONS LTD</t>
  </si>
  <si>
    <t>ESA SHOPFITTERS</t>
  </si>
  <si>
    <t>DONALD TAYLOR SHOPFITTERS</t>
  </si>
  <si>
    <t>NORWOOD STRETTON LTD</t>
  </si>
  <si>
    <t>MILLENNIUM PROPERTY MAINTENANCE</t>
  </si>
  <si>
    <t>ANDERSON RETAIL CONSULTANTS LTD</t>
  </si>
  <si>
    <t>PUBS ETC</t>
  </si>
  <si>
    <t>SCOTT JAMES COMMERCIAL LTD</t>
  </si>
  <si>
    <t>G W S GROUP LTD</t>
  </si>
  <si>
    <t>West Mill</t>
  </si>
  <si>
    <t>NELLBRIDGE LTD</t>
  </si>
  <si>
    <t>EXCEL INSTALLATIONS</t>
  </si>
  <si>
    <t>R P S INTERIORS</t>
  </si>
  <si>
    <t>KINGFIELD SHOPFITTERS LTD</t>
  </si>
  <si>
    <t>TASK DISPLAYS LTD</t>
  </si>
  <si>
    <t>WDL (NEWCASTLE) LTD</t>
  </si>
  <si>
    <t>TESTDALE SHOPFITTING &amp; DESIGN LTD</t>
  </si>
  <si>
    <t>SODEM UK</t>
  </si>
  <si>
    <t>E E SMITH CONTRACTS LTD</t>
  </si>
  <si>
    <t>MCCUE  INTERNATIONAL</t>
  </si>
  <si>
    <t>J.H JOHNSON SHOPFITTERS</t>
  </si>
  <si>
    <t>P SOUTHERN</t>
  </si>
  <si>
    <t>D &amp; S</t>
  </si>
  <si>
    <t>MMM SHOPFITTERS LTD</t>
  </si>
  <si>
    <t>SHOPFITTINGS &amp; EQUIPMENT</t>
  </si>
  <si>
    <t>EXPRESS SHOP EQUIPMENT</t>
  </si>
  <si>
    <t>HADRIAN SECURITY SHOPFITTERS LTD</t>
  </si>
  <si>
    <t>SUMMIT RETAIL DISPLAY LTD</t>
  </si>
  <si>
    <t>Church Street</t>
  </si>
  <si>
    <t>REALM PROJECTS LTD</t>
  </si>
  <si>
    <t>HAWK BUILDERS &amp; SHOPFITTERS LTD</t>
  </si>
  <si>
    <t>C.M.A SHOPFITTING &amp; MAINTENANCE</t>
  </si>
  <si>
    <t>PROTEAN ASSOCIATES</t>
  </si>
  <si>
    <t>RE-FURB</t>
  </si>
  <si>
    <t>BH CONSTRUCTION SERVICES LTD</t>
  </si>
  <si>
    <t>J.M SHOPFITTERS (U.K) LTD</t>
  </si>
  <si>
    <t>R S SETS LTD</t>
  </si>
  <si>
    <t>M D K JOINERY &amp; SHOPFITTING LTD</t>
  </si>
  <si>
    <t>CONCEPTS DESIGN &amp; BUILD LTD</t>
  </si>
  <si>
    <t>GREENSIDE SHOPFITTING LTD</t>
  </si>
  <si>
    <t>NATIONWIDE STORE FIT SERVICES LTD</t>
  </si>
  <si>
    <t>H &amp; H SHOPFITTERS &amp; JOINERY LTD</t>
  </si>
  <si>
    <t>APEX SHOP FITTING</t>
  </si>
  <si>
    <t>QUINN INTERIORS</t>
  </si>
  <si>
    <t>SIMPSON INTERIORS SHOPFITTING LTD</t>
  </si>
  <si>
    <t>SPENCER SHOPFITTERS &amp; DISPLAYS LTD</t>
  </si>
  <si>
    <t>ANGEL PROJECTS LTD</t>
  </si>
  <si>
    <t>C &amp; J SHOPFITTERS</t>
  </si>
  <si>
    <t>P &amp; R SHOPFITTING LTD</t>
  </si>
  <si>
    <t>VAW INTERIOR SOLUTIONS</t>
  </si>
  <si>
    <t>NEW LOOK SHOPFITTERS &amp; INTERIORS LTD</t>
  </si>
  <si>
    <t>AGM INTERIORS LTD</t>
  </si>
  <si>
    <t>MANCHESTER INTERIOR CONTRACTS</t>
  </si>
  <si>
    <t>ALGAR JOINERY CONTRACTS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</si>
</sst>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d\,\ yyyy"/>
    <numFmt numFmtId="165" formatCode="&quot;£&quot;#,##0"/>
    <numFmt numFmtId="166" formatCode="d\-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&quot;£&quot;#,##0.0"/>
    <numFmt numFmtId="172" formatCode="0.0"/>
    <numFmt numFmtId="173" formatCode="0.000"/>
    <numFmt numFmtId="174" formatCode="&quot;£&quot;#,##0.00"/>
  </numFmts>
  <fonts count="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674"/>
  <sheetViews>
    <sheetView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52.421875" style="30" bestFit="1" customWidth="1"/>
    <col min="2" max="2" width="37.7109375" style="30" bestFit="1" customWidth="1"/>
    <col min="3" max="3" width="30.7109375" style="30" bestFit="1" customWidth="1"/>
    <col min="4" max="4" width="28.28125" style="30" bestFit="1" customWidth="1"/>
    <col min="5" max="5" width="20.57421875" style="30" bestFit="1" customWidth="1"/>
    <col min="6" max="6" width="16.421875" style="30" bestFit="1" customWidth="1"/>
    <col min="7" max="7" width="11.140625" style="30" bestFit="1" customWidth="1"/>
    <col min="8" max="8" width="5.00390625" style="30" bestFit="1" customWidth="1"/>
    <col min="9" max="9" width="11.7109375" style="30" bestFit="1" customWidth="1"/>
    <col min="10" max="10" width="15.57421875" style="30" bestFit="1" customWidth="1"/>
    <col min="11" max="11" width="18.00390625" style="30" bestFit="1" customWidth="1"/>
    <col min="12" max="12" width="12.57421875" style="30" bestFit="1" customWidth="1"/>
    <col min="13" max="13" width="12.57421875" style="30" customWidth="1"/>
    <col min="14" max="14" width="16.00390625" style="30" bestFit="1" customWidth="1"/>
    <col min="15" max="15" width="9.421875" style="30" bestFit="1" customWidth="1"/>
    <col min="16" max="16" width="31.140625" style="30" bestFit="1" customWidth="1"/>
    <col min="17" max="17" width="14.57421875" style="30" bestFit="1" customWidth="1"/>
    <col min="18" max="18" width="14.57421875" style="30" customWidth="1"/>
    <col min="19" max="19" width="15.421875" style="30" bestFit="1" customWidth="1"/>
    <col min="20" max="20" width="14.7109375" style="30" bestFit="1" customWidth="1"/>
    <col min="21" max="21" width="152.57421875" style="30" bestFit="1" customWidth="1"/>
    <col min="22" max="22" width="20.57421875" style="30" bestFit="1" customWidth="1"/>
    <col min="23" max="23" width="18.00390625" style="32" bestFit="1" customWidth="1"/>
    <col min="24" max="24" width="14.00390625" style="15" customWidth="1"/>
    <col min="25" max="25" width="12.00390625" style="33" bestFit="1" customWidth="1"/>
    <col min="26" max="28" width="9.7109375" style="33" bestFit="1" customWidth="1"/>
    <col min="29" max="29" width="20.28125" style="35" bestFit="1" customWidth="1"/>
    <col min="30" max="30" width="12.7109375" style="31" customWidth="1"/>
    <col min="31" max="33" width="12.140625" style="31" bestFit="1" customWidth="1"/>
    <col min="34" max="34" width="24.7109375" style="35" customWidth="1"/>
    <col min="35" max="35" width="12.140625" style="31" customWidth="1"/>
    <col min="36" max="39" width="13.7109375" style="31" customWidth="1"/>
    <col min="40" max="40" width="16.57421875" style="31" customWidth="1"/>
    <col min="41" max="43" width="15.140625" style="31" bestFit="1" customWidth="1"/>
    <col min="44" max="44" width="17.8515625" style="31" customWidth="1"/>
    <col min="45" max="45" width="17.57421875" style="31" bestFit="1" customWidth="1"/>
    <col min="46" max="46" width="18.140625" style="31" bestFit="1" customWidth="1"/>
    <col min="47" max="47" width="17.57421875" style="31" bestFit="1" customWidth="1"/>
    <col min="48" max="51" width="17.57421875" style="31" customWidth="1"/>
    <col min="52" max="52" width="17.57421875" style="31" bestFit="1" customWidth="1"/>
    <col min="53" max="56" width="20.57421875" style="31" bestFit="1" customWidth="1"/>
    <col min="57" max="59" width="19.421875" style="31" bestFit="1" customWidth="1"/>
    <col min="60" max="63" width="19.421875" style="31" customWidth="1"/>
    <col min="64" max="64" width="15.28125" style="31" customWidth="1"/>
    <col min="65" max="67" width="12.28125" style="31" bestFit="1" customWidth="1"/>
    <col min="68" max="68" width="18.57421875" style="31" customWidth="1"/>
    <col min="69" max="69" width="16.00390625" style="31" customWidth="1"/>
    <col min="70" max="71" width="15.140625" style="31" bestFit="1" customWidth="1"/>
    <col min="72" max="72" width="24.57421875" style="31" customWidth="1"/>
    <col min="73" max="73" width="25.57421875" style="31" bestFit="1" customWidth="1"/>
    <col min="74" max="80" width="16.8515625" style="31" bestFit="1" customWidth="1"/>
    <col min="81" max="81" width="17.8515625" style="30" bestFit="1" customWidth="1"/>
    <col min="82" max="82" width="20.00390625" style="30" bestFit="1" customWidth="1"/>
    <col min="83" max="16384" width="9.140625" style="30" customWidth="1"/>
  </cols>
  <sheetData>
    <row r="1" spans="1:82" s="23" customFormat="1" ht="15">
      <c r="A1" s="23" t="s">
        <v>299</v>
      </c>
      <c r="B1" s="23" t="s">
        <v>300</v>
      </c>
      <c r="C1" s="23" t="s">
        <v>301</v>
      </c>
      <c r="D1" s="23" t="s">
        <v>302</v>
      </c>
      <c r="E1" s="23" t="s">
        <v>303</v>
      </c>
      <c r="F1" s="23" t="s">
        <v>304</v>
      </c>
      <c r="G1" s="23" t="s">
        <v>305</v>
      </c>
      <c r="H1" s="23" t="s">
        <v>306</v>
      </c>
      <c r="I1" s="23" t="s">
        <v>307</v>
      </c>
      <c r="J1" s="23" t="s">
        <v>308</v>
      </c>
      <c r="K1" s="23" t="s">
        <v>309</v>
      </c>
      <c r="L1" s="23" t="s">
        <v>310</v>
      </c>
      <c r="M1" s="24" t="s">
        <v>103</v>
      </c>
      <c r="N1" s="23" t="s">
        <v>311</v>
      </c>
      <c r="O1" s="23" t="s">
        <v>56</v>
      </c>
      <c r="P1" s="23" t="s">
        <v>312</v>
      </c>
      <c r="Q1" s="23" t="s">
        <v>313</v>
      </c>
      <c r="R1" s="23" t="s">
        <v>359</v>
      </c>
      <c r="S1" s="23" t="s">
        <v>356</v>
      </c>
      <c r="T1" s="23" t="s">
        <v>270</v>
      </c>
      <c r="U1" s="14" t="s">
        <v>57</v>
      </c>
      <c r="V1" s="14" t="s">
        <v>314</v>
      </c>
      <c r="W1" s="25" t="s">
        <v>58</v>
      </c>
      <c r="X1" s="14" t="s">
        <v>59</v>
      </c>
      <c r="Y1" s="26" t="s">
        <v>60</v>
      </c>
      <c r="Z1" s="26" t="s">
        <v>61</v>
      </c>
      <c r="AA1" s="26" t="s">
        <v>62</v>
      </c>
      <c r="AB1" s="26" t="s">
        <v>358</v>
      </c>
      <c r="AC1" s="27" t="s">
        <v>543</v>
      </c>
      <c r="AD1" s="28" t="s">
        <v>63</v>
      </c>
      <c r="AE1" s="28" t="s">
        <v>64</v>
      </c>
      <c r="AF1" s="28" t="s">
        <v>65</v>
      </c>
      <c r="AG1" s="28" t="s">
        <v>66</v>
      </c>
      <c r="AH1" s="27" t="s">
        <v>547</v>
      </c>
      <c r="AI1" s="28" t="s">
        <v>548</v>
      </c>
      <c r="AJ1" s="28" t="s">
        <v>67</v>
      </c>
      <c r="AK1" s="28" t="s">
        <v>68</v>
      </c>
      <c r="AL1" s="28" t="s">
        <v>69</v>
      </c>
      <c r="AM1" s="28" t="s">
        <v>70</v>
      </c>
      <c r="AN1" s="28" t="s">
        <v>71</v>
      </c>
      <c r="AO1" s="28" t="s">
        <v>72</v>
      </c>
      <c r="AP1" s="28" t="s">
        <v>73</v>
      </c>
      <c r="AQ1" s="28" t="s">
        <v>74</v>
      </c>
      <c r="AR1" s="28" t="s">
        <v>75</v>
      </c>
      <c r="AS1" s="28" t="s">
        <v>357</v>
      </c>
      <c r="AT1" s="28" t="s">
        <v>76</v>
      </c>
      <c r="AU1" s="28" t="s">
        <v>77</v>
      </c>
      <c r="AV1" s="28" t="s">
        <v>549</v>
      </c>
      <c r="AW1" s="28" t="s">
        <v>552</v>
      </c>
      <c r="AX1" s="28" t="s">
        <v>550</v>
      </c>
      <c r="AY1" s="28" t="s">
        <v>551</v>
      </c>
      <c r="AZ1" s="28" t="s">
        <v>78</v>
      </c>
      <c r="BA1" s="28" t="s">
        <v>79</v>
      </c>
      <c r="BB1" s="28" t="s">
        <v>80</v>
      </c>
      <c r="BC1" s="28" t="s">
        <v>81</v>
      </c>
      <c r="BD1" s="28" t="s">
        <v>82</v>
      </c>
      <c r="BE1" s="28" t="s">
        <v>83</v>
      </c>
      <c r="BF1" s="28" t="s">
        <v>84</v>
      </c>
      <c r="BG1" s="28" t="s">
        <v>85</v>
      </c>
      <c r="BH1" s="28" t="s">
        <v>553</v>
      </c>
      <c r="BI1" s="28" t="s">
        <v>554</v>
      </c>
      <c r="BJ1" s="28" t="s">
        <v>555</v>
      </c>
      <c r="BK1" s="28" t="s">
        <v>556</v>
      </c>
      <c r="BL1" s="28" t="s">
        <v>86</v>
      </c>
      <c r="BM1" s="28" t="s">
        <v>87</v>
      </c>
      <c r="BN1" s="28" t="s">
        <v>88</v>
      </c>
      <c r="BO1" s="28" t="s">
        <v>89</v>
      </c>
      <c r="BP1" s="28" t="s">
        <v>90</v>
      </c>
      <c r="BQ1" s="28" t="s">
        <v>91</v>
      </c>
      <c r="BR1" s="28" t="s">
        <v>92</v>
      </c>
      <c r="BS1" s="28" t="s">
        <v>93</v>
      </c>
      <c r="BT1" s="28" t="s">
        <v>1165</v>
      </c>
      <c r="BU1" s="28" t="s">
        <v>94</v>
      </c>
      <c r="BV1" s="28" t="s">
        <v>95</v>
      </c>
      <c r="BW1" s="28" t="s">
        <v>96</v>
      </c>
      <c r="BX1" s="28" t="s">
        <v>97</v>
      </c>
      <c r="BY1" s="28" t="s">
        <v>98</v>
      </c>
      <c r="BZ1" s="28" t="s">
        <v>99</v>
      </c>
      <c r="CA1" s="28" t="s">
        <v>100</v>
      </c>
      <c r="CB1" s="14" t="s">
        <v>101</v>
      </c>
      <c r="CC1" s="14" t="s">
        <v>102</v>
      </c>
      <c r="CD1" s="29"/>
    </row>
    <row r="2" spans="1:81" s="19" customFormat="1" ht="12.75">
      <c r="A2" s="19" t="s">
        <v>919</v>
      </c>
      <c r="B2" s="30" t="s">
        <v>511</v>
      </c>
      <c r="C2" s="30" t="s">
        <v>512</v>
      </c>
      <c r="D2" s="30" t="s">
        <v>513</v>
      </c>
      <c r="E2" s="30" t="s">
        <v>215</v>
      </c>
      <c r="F2" s="30"/>
      <c r="G2" s="30" t="s">
        <v>514</v>
      </c>
      <c r="H2" s="30" t="s">
        <v>271</v>
      </c>
      <c r="I2" s="30" t="s">
        <v>124</v>
      </c>
      <c r="J2" s="30" t="s">
        <v>124</v>
      </c>
      <c r="K2" s="30" t="s">
        <v>277</v>
      </c>
      <c r="L2" s="30" t="s">
        <v>124</v>
      </c>
      <c r="M2" s="30" t="s">
        <v>515</v>
      </c>
      <c r="N2" s="30" t="s">
        <v>107</v>
      </c>
      <c r="O2" s="30">
        <v>3612</v>
      </c>
      <c r="P2" s="30" t="s">
        <v>285</v>
      </c>
      <c r="Q2" s="30" t="s">
        <v>283</v>
      </c>
      <c r="R2" s="30" t="s">
        <v>283</v>
      </c>
      <c r="S2" s="30" t="s">
        <v>275</v>
      </c>
      <c r="T2" s="30" t="s">
        <v>296</v>
      </c>
      <c r="U2" s="19" t="s">
        <v>516</v>
      </c>
      <c r="V2" s="20" t="s">
        <v>517</v>
      </c>
      <c r="W2" s="20">
        <v>38056</v>
      </c>
      <c r="X2" s="15" t="s">
        <v>546</v>
      </c>
      <c r="Y2" s="21">
        <v>39172</v>
      </c>
      <c r="Z2" s="21">
        <v>38807</v>
      </c>
      <c r="AA2" s="21">
        <v>38442</v>
      </c>
      <c r="AB2" s="21" t="s">
        <v>515</v>
      </c>
      <c r="AC2" s="16">
        <v>0.1288</v>
      </c>
      <c r="AD2" s="18" t="s">
        <v>515</v>
      </c>
      <c r="AE2" s="18" t="s">
        <v>515</v>
      </c>
      <c r="AF2" s="18" t="s">
        <v>515</v>
      </c>
      <c r="AG2" s="18" t="s">
        <v>515</v>
      </c>
      <c r="AH2" s="17">
        <f>SUM(AI2/1000000)</f>
        <v>0.0030912</v>
      </c>
      <c r="AI2" s="31">
        <f aca="true" t="shared" si="0" ref="AI2:AI8">SUM(AC2*1000000)*2.4%</f>
        <v>3091.2000000000003</v>
      </c>
      <c r="AJ2" s="18" t="s">
        <v>515</v>
      </c>
      <c r="AK2" s="18" t="s">
        <v>515</v>
      </c>
      <c r="AL2" s="18" t="s">
        <v>515</v>
      </c>
      <c r="AM2" s="18" t="s">
        <v>515</v>
      </c>
      <c r="AN2" s="18">
        <v>11000</v>
      </c>
      <c r="AO2" s="18">
        <v>4000</v>
      </c>
      <c r="AP2" s="18">
        <v>5000</v>
      </c>
      <c r="AQ2" s="18">
        <v>0</v>
      </c>
      <c r="AR2" s="18">
        <v>46000</v>
      </c>
      <c r="AS2" s="18">
        <v>37000</v>
      </c>
      <c r="AT2" s="18">
        <v>22000</v>
      </c>
      <c r="AU2" s="18">
        <v>0</v>
      </c>
      <c r="AV2" s="18">
        <f>SUM(AN2+AR2)</f>
        <v>57000</v>
      </c>
      <c r="AW2" s="18">
        <f>SUM(AO2+AS2)</f>
        <v>41000</v>
      </c>
      <c r="AX2" s="18">
        <f>SUM(AP2+AT2)</f>
        <v>27000</v>
      </c>
      <c r="AY2" s="18">
        <f>SUM(AQ2+AU2)</f>
        <v>0</v>
      </c>
      <c r="AZ2" s="18">
        <v>26000</v>
      </c>
      <c r="BA2" s="18">
        <v>14000</v>
      </c>
      <c r="BB2" s="18">
        <v>10000</v>
      </c>
      <c r="BC2" s="18">
        <v>0</v>
      </c>
      <c r="BD2" s="18">
        <v>0</v>
      </c>
      <c r="BE2" s="18">
        <v>0</v>
      </c>
      <c r="BF2" s="18">
        <v>0</v>
      </c>
      <c r="BG2" s="18">
        <v>0</v>
      </c>
      <c r="BH2" s="18">
        <f>SUM(BD2+AZ2)</f>
        <v>26000</v>
      </c>
      <c r="BI2" s="18">
        <f>SUM(BE2+BA2)</f>
        <v>14000</v>
      </c>
      <c r="BJ2" s="18">
        <f>SUM(BF2+BB2)</f>
        <v>10000</v>
      </c>
      <c r="BK2" s="18">
        <f>SUM(BG2+BC2)</f>
        <v>0</v>
      </c>
      <c r="BL2" s="18">
        <v>31000</v>
      </c>
      <c r="BM2" s="18">
        <v>27000</v>
      </c>
      <c r="BN2" s="18">
        <v>17000</v>
      </c>
      <c r="BO2" s="18" t="s">
        <v>515</v>
      </c>
      <c r="BP2" s="18">
        <v>20000</v>
      </c>
      <c r="BQ2" s="18">
        <v>23000</v>
      </c>
      <c r="BR2" s="18">
        <v>12000</v>
      </c>
      <c r="BS2" s="18" t="s">
        <v>515</v>
      </c>
      <c r="BT2" s="18" t="s">
        <v>515</v>
      </c>
      <c r="BU2" s="18" t="s">
        <v>515</v>
      </c>
      <c r="BV2" s="18" t="s">
        <v>515</v>
      </c>
      <c r="BW2" s="18" t="s">
        <v>515</v>
      </c>
      <c r="BX2" s="18" t="s">
        <v>515</v>
      </c>
      <c r="BY2" s="18" t="s">
        <v>515</v>
      </c>
      <c r="BZ2" s="18" t="s">
        <v>515</v>
      </c>
      <c r="CA2" s="18" t="s">
        <v>515</v>
      </c>
      <c r="CB2" s="19" t="s">
        <v>515</v>
      </c>
      <c r="CC2" s="19" t="s">
        <v>515</v>
      </c>
    </row>
    <row r="3" spans="1:81" s="19" customFormat="1" ht="12.75">
      <c r="A3" s="19" t="s">
        <v>915</v>
      </c>
      <c r="B3" s="30" t="s">
        <v>1322</v>
      </c>
      <c r="C3" s="30" t="s">
        <v>975</v>
      </c>
      <c r="D3" s="30" t="s">
        <v>295</v>
      </c>
      <c r="E3" s="30" t="s">
        <v>976</v>
      </c>
      <c r="F3" s="30" t="s">
        <v>216</v>
      </c>
      <c r="G3" s="30" t="s">
        <v>977</v>
      </c>
      <c r="H3" s="30" t="s">
        <v>271</v>
      </c>
      <c r="I3" s="30" t="s">
        <v>124</v>
      </c>
      <c r="J3" s="30" t="s">
        <v>124</v>
      </c>
      <c r="K3" s="30" t="s">
        <v>272</v>
      </c>
      <c r="L3" s="30" t="s">
        <v>124</v>
      </c>
      <c r="M3" s="30" t="s">
        <v>515</v>
      </c>
      <c r="N3" s="30" t="s">
        <v>105</v>
      </c>
      <c r="O3" s="30">
        <v>4534</v>
      </c>
      <c r="P3" s="30" t="s">
        <v>281</v>
      </c>
      <c r="Q3" s="30" t="s">
        <v>274</v>
      </c>
      <c r="R3" s="30" t="s">
        <v>274</v>
      </c>
      <c r="S3" s="30" t="s">
        <v>275</v>
      </c>
      <c r="T3" s="30" t="s">
        <v>276</v>
      </c>
      <c r="U3" s="30" t="s">
        <v>516</v>
      </c>
      <c r="V3" s="32" t="s">
        <v>517</v>
      </c>
      <c r="W3" s="32">
        <v>38777</v>
      </c>
      <c r="X3" s="15" t="s">
        <v>546</v>
      </c>
      <c r="Y3" s="33">
        <v>39538</v>
      </c>
      <c r="Z3" s="33">
        <v>39172</v>
      </c>
      <c r="AA3" s="33" t="s">
        <v>515</v>
      </c>
      <c r="AB3" s="33" t="s">
        <v>515</v>
      </c>
      <c r="AC3" s="16">
        <v>0.1484</v>
      </c>
      <c r="AD3" s="31" t="s">
        <v>515</v>
      </c>
      <c r="AE3" s="31" t="s">
        <v>515</v>
      </c>
      <c r="AF3" s="31" t="s">
        <v>515</v>
      </c>
      <c r="AG3" s="31" t="s">
        <v>515</v>
      </c>
      <c r="AH3" s="17">
        <f>SUM(AI3/1000000)</f>
        <v>0.0035616</v>
      </c>
      <c r="AI3" s="31">
        <f t="shared" si="0"/>
        <v>3561.6</v>
      </c>
      <c r="AJ3" s="31" t="s">
        <v>515</v>
      </c>
      <c r="AK3" s="31" t="s">
        <v>515</v>
      </c>
      <c r="AL3" s="31" t="s">
        <v>515</v>
      </c>
      <c r="AM3" s="31" t="s">
        <v>515</v>
      </c>
      <c r="AN3" s="31">
        <v>21000</v>
      </c>
      <c r="AO3" s="31">
        <v>20000</v>
      </c>
      <c r="AP3" s="31">
        <v>0</v>
      </c>
      <c r="AQ3" s="31">
        <v>0</v>
      </c>
      <c r="AR3" s="31">
        <v>53000</v>
      </c>
      <c r="AS3" s="31">
        <v>24000</v>
      </c>
      <c r="AT3" s="31">
        <v>0</v>
      </c>
      <c r="AU3" s="31">
        <v>0</v>
      </c>
      <c r="AV3" s="18">
        <f>SUM(AN3+AR3)</f>
        <v>74000</v>
      </c>
      <c r="AW3" s="18">
        <f>SUM(AO3+AS3)</f>
        <v>44000</v>
      </c>
      <c r="AX3" s="18">
        <f>SUM(AP3+AT3)</f>
        <v>0</v>
      </c>
      <c r="AY3" s="18">
        <f>SUM(AQ3+AU3)</f>
        <v>0</v>
      </c>
      <c r="AZ3" s="31">
        <v>56000</v>
      </c>
      <c r="BA3" s="31">
        <v>40000</v>
      </c>
      <c r="BB3" s="31">
        <v>0</v>
      </c>
      <c r="BC3" s="31">
        <v>0</v>
      </c>
      <c r="BD3" s="31">
        <v>2000</v>
      </c>
      <c r="BE3" s="31">
        <v>2000</v>
      </c>
      <c r="BF3" s="31">
        <v>0</v>
      </c>
      <c r="BG3" s="31">
        <v>0</v>
      </c>
      <c r="BH3" s="18">
        <f>SUM(BD3+AZ3)</f>
        <v>58000</v>
      </c>
      <c r="BI3" s="18">
        <f>SUM(BE3+BA3)</f>
        <v>42000</v>
      </c>
      <c r="BJ3" s="18">
        <f>SUM(BF3+BB3)</f>
        <v>0</v>
      </c>
      <c r="BK3" s="18">
        <f>SUM(BG3+BC3)</f>
        <v>0</v>
      </c>
      <c r="BL3" s="31">
        <v>16000</v>
      </c>
      <c r="BM3" s="31">
        <v>2000</v>
      </c>
      <c r="BN3" s="31" t="s">
        <v>515</v>
      </c>
      <c r="BO3" s="31" t="s">
        <v>515</v>
      </c>
      <c r="BP3" s="31">
        <v>-3000</v>
      </c>
      <c r="BQ3" s="31">
        <v>-16000</v>
      </c>
      <c r="BR3" s="31" t="s">
        <v>515</v>
      </c>
      <c r="BS3" s="31" t="s">
        <v>515</v>
      </c>
      <c r="BT3" s="31" t="s">
        <v>515</v>
      </c>
      <c r="BU3" s="31" t="s">
        <v>515</v>
      </c>
      <c r="BV3" s="31" t="s">
        <v>515</v>
      </c>
      <c r="BW3" s="31" t="s">
        <v>515</v>
      </c>
      <c r="BX3" s="31" t="s">
        <v>515</v>
      </c>
      <c r="BY3" s="31" t="s">
        <v>515</v>
      </c>
      <c r="BZ3" s="31" t="s">
        <v>515</v>
      </c>
      <c r="CA3" s="31" t="s">
        <v>515</v>
      </c>
      <c r="CB3" s="31" t="s">
        <v>515</v>
      </c>
      <c r="CC3" s="31" t="s">
        <v>515</v>
      </c>
    </row>
    <row r="4" spans="1:81" s="19" customFormat="1" ht="12.75">
      <c r="A4" s="19" t="s">
        <v>832</v>
      </c>
      <c r="B4" s="30" t="s">
        <v>335</v>
      </c>
      <c r="C4" s="30" t="s">
        <v>1341</v>
      </c>
      <c r="D4" s="30"/>
      <c r="E4" s="30" t="s">
        <v>336</v>
      </c>
      <c r="F4" s="30" t="s">
        <v>297</v>
      </c>
      <c r="G4" s="30" t="s">
        <v>337</v>
      </c>
      <c r="H4" s="30" t="s">
        <v>271</v>
      </c>
      <c r="I4" s="30" t="s">
        <v>124</v>
      </c>
      <c r="J4" s="30" t="s">
        <v>124</v>
      </c>
      <c r="K4" s="30" t="s">
        <v>277</v>
      </c>
      <c r="L4" s="30" t="s">
        <v>124</v>
      </c>
      <c r="M4" s="30" t="s">
        <v>515</v>
      </c>
      <c r="N4" s="30" t="s">
        <v>107</v>
      </c>
      <c r="O4" s="30">
        <v>3612</v>
      </c>
      <c r="P4" s="30" t="s">
        <v>281</v>
      </c>
      <c r="Q4" s="30" t="s">
        <v>283</v>
      </c>
      <c r="R4" s="30" t="s">
        <v>274</v>
      </c>
      <c r="S4" s="30" t="s">
        <v>275</v>
      </c>
      <c r="T4" s="30" t="s">
        <v>296</v>
      </c>
      <c r="U4" s="19" t="s">
        <v>518</v>
      </c>
      <c r="V4" s="20" t="s">
        <v>517</v>
      </c>
      <c r="W4" s="20">
        <v>36195</v>
      </c>
      <c r="X4" s="15" t="s">
        <v>546</v>
      </c>
      <c r="Y4" s="21">
        <v>39478</v>
      </c>
      <c r="Z4" s="21">
        <v>39113</v>
      </c>
      <c r="AA4" s="21">
        <v>38748</v>
      </c>
      <c r="AB4" s="21">
        <v>38383</v>
      </c>
      <c r="AC4" s="17">
        <v>0.6832</v>
      </c>
      <c r="AD4" s="18" t="s">
        <v>515</v>
      </c>
      <c r="AE4" s="18" t="s">
        <v>515</v>
      </c>
      <c r="AF4" s="18" t="s">
        <v>515</v>
      </c>
      <c r="AG4" s="18" t="s">
        <v>515</v>
      </c>
      <c r="AH4" s="17">
        <f>SUM(AI4/1000000)</f>
        <v>0.0163968</v>
      </c>
      <c r="AI4" s="31">
        <f t="shared" si="0"/>
        <v>16396.8</v>
      </c>
      <c r="AJ4" s="18" t="s">
        <v>515</v>
      </c>
      <c r="AK4" s="18" t="s">
        <v>515</v>
      </c>
      <c r="AL4" s="18" t="s">
        <v>515</v>
      </c>
      <c r="AM4" s="18" t="s">
        <v>515</v>
      </c>
      <c r="AN4" s="18">
        <v>30000</v>
      </c>
      <c r="AO4" s="18">
        <v>36000</v>
      </c>
      <c r="AP4" s="18">
        <v>50000</v>
      </c>
      <c r="AQ4" s="18">
        <v>66000</v>
      </c>
      <c r="AR4" s="18">
        <v>244000</v>
      </c>
      <c r="AS4" s="18">
        <v>316000</v>
      </c>
      <c r="AT4" s="18">
        <v>249000</v>
      </c>
      <c r="AU4" s="18">
        <v>124000</v>
      </c>
      <c r="AV4" s="18">
        <f>SUM(AN4+AR4)</f>
        <v>274000</v>
      </c>
      <c r="AW4" s="18">
        <f>SUM(AO4+AS4)</f>
        <v>352000</v>
      </c>
      <c r="AX4" s="18">
        <f>SUM(AP4+AT4)</f>
        <v>299000</v>
      </c>
      <c r="AY4" s="18">
        <f>SUM(AQ4+AU4)</f>
        <v>190000</v>
      </c>
      <c r="AZ4" s="18">
        <v>198000</v>
      </c>
      <c r="BA4" s="18">
        <v>318000</v>
      </c>
      <c r="BB4" s="18">
        <v>247000</v>
      </c>
      <c r="BC4" s="18">
        <v>73000</v>
      </c>
      <c r="BD4" s="18">
        <v>10000</v>
      </c>
      <c r="BE4" s="18">
        <v>23000</v>
      </c>
      <c r="BF4" s="18">
        <v>35000</v>
      </c>
      <c r="BG4" s="18">
        <v>44000</v>
      </c>
      <c r="BH4" s="18">
        <f>SUM(BD4+AZ4)</f>
        <v>208000</v>
      </c>
      <c r="BI4" s="18">
        <f>SUM(BE4+BA4)</f>
        <v>341000</v>
      </c>
      <c r="BJ4" s="18">
        <f>SUM(BF4+BB4)</f>
        <v>282000</v>
      </c>
      <c r="BK4" s="18">
        <f>SUM(BG4+BC4)</f>
        <v>117000</v>
      </c>
      <c r="BL4" s="18">
        <v>66000</v>
      </c>
      <c r="BM4" s="18">
        <v>11000</v>
      </c>
      <c r="BN4" s="18">
        <v>17000</v>
      </c>
      <c r="BO4" s="18">
        <v>73000</v>
      </c>
      <c r="BP4" s="18">
        <v>46000</v>
      </c>
      <c r="BQ4" s="18">
        <v>-2000</v>
      </c>
      <c r="BR4" s="18">
        <v>2000</v>
      </c>
      <c r="BS4" s="18">
        <v>51000</v>
      </c>
      <c r="BT4" s="18" t="s">
        <v>515</v>
      </c>
      <c r="BU4" s="18" t="s">
        <v>515</v>
      </c>
      <c r="BV4" s="18" t="s">
        <v>515</v>
      </c>
      <c r="BW4" s="18" t="s">
        <v>515</v>
      </c>
      <c r="BX4" s="18" t="s">
        <v>515</v>
      </c>
      <c r="BY4" s="18" t="s">
        <v>515</v>
      </c>
      <c r="BZ4" s="18" t="s">
        <v>515</v>
      </c>
      <c r="CA4" s="18" t="s">
        <v>515</v>
      </c>
      <c r="CB4" s="19" t="s">
        <v>515</v>
      </c>
      <c r="CC4" s="19" t="s">
        <v>515</v>
      </c>
    </row>
    <row r="5" spans="1:81" s="19" customFormat="1" ht="12.75">
      <c r="A5" s="19" t="s">
        <v>766</v>
      </c>
      <c r="B5" s="30" t="s">
        <v>221</v>
      </c>
      <c r="C5" s="30" t="s">
        <v>222</v>
      </c>
      <c r="D5" s="30" t="s">
        <v>223</v>
      </c>
      <c r="E5" s="30" t="s">
        <v>158</v>
      </c>
      <c r="F5" s="30" t="s">
        <v>157</v>
      </c>
      <c r="G5" s="30" t="s">
        <v>224</v>
      </c>
      <c r="H5" s="30" t="s">
        <v>271</v>
      </c>
      <c r="I5" s="30" t="s">
        <v>124</v>
      </c>
      <c r="J5" s="30" t="s">
        <v>124</v>
      </c>
      <c r="K5" s="30" t="s">
        <v>277</v>
      </c>
      <c r="L5" s="30" t="s">
        <v>124</v>
      </c>
      <c r="M5" s="30" t="s">
        <v>515</v>
      </c>
      <c r="N5" s="30" t="s">
        <v>107</v>
      </c>
      <c r="O5" s="30">
        <v>3612</v>
      </c>
      <c r="P5" s="30" t="s">
        <v>285</v>
      </c>
      <c r="Q5" s="30" t="s">
        <v>286</v>
      </c>
      <c r="R5" s="30" t="s">
        <v>286</v>
      </c>
      <c r="S5" s="30" t="s">
        <v>275</v>
      </c>
      <c r="T5" s="30" t="s">
        <v>276</v>
      </c>
      <c r="U5" s="19" t="s">
        <v>616</v>
      </c>
      <c r="V5" s="20" t="s">
        <v>517</v>
      </c>
      <c r="W5" s="20">
        <v>27939</v>
      </c>
      <c r="X5" s="15" t="s">
        <v>544</v>
      </c>
      <c r="Y5" s="21">
        <v>39325</v>
      </c>
      <c r="Z5" s="21">
        <v>38960</v>
      </c>
      <c r="AA5" s="21">
        <v>38595</v>
      </c>
      <c r="AB5" s="21">
        <v>38230</v>
      </c>
      <c r="AC5" s="17">
        <v>1.4616</v>
      </c>
      <c r="AD5" s="18" t="s">
        <v>515</v>
      </c>
      <c r="AE5" s="18">
        <v>1960000</v>
      </c>
      <c r="AF5" s="18">
        <v>772000</v>
      </c>
      <c r="AG5" s="18">
        <v>724000</v>
      </c>
      <c r="AH5" s="17">
        <f>SUM(AI5/1000000)</f>
        <v>0.0350784</v>
      </c>
      <c r="AI5" s="31">
        <f t="shared" si="0"/>
        <v>35078.4</v>
      </c>
      <c r="AJ5" s="18" t="s">
        <v>515</v>
      </c>
      <c r="AK5" s="18">
        <v>190000</v>
      </c>
      <c r="AL5" s="18">
        <v>13000</v>
      </c>
      <c r="AM5" s="18">
        <v>43000</v>
      </c>
      <c r="AN5" s="18">
        <v>30000</v>
      </c>
      <c r="AO5" s="18">
        <v>51000</v>
      </c>
      <c r="AP5" s="18">
        <v>48000</v>
      </c>
      <c r="AQ5" s="18">
        <v>68000</v>
      </c>
      <c r="AR5" s="18">
        <v>522000</v>
      </c>
      <c r="AS5" s="18">
        <v>580000</v>
      </c>
      <c r="AT5" s="18">
        <v>256000</v>
      </c>
      <c r="AU5" s="18">
        <v>290000</v>
      </c>
      <c r="AV5" s="18">
        <f>SUM(AN5+AR5)</f>
        <v>552000</v>
      </c>
      <c r="AW5" s="18">
        <f>SUM(AO5+AS5)</f>
        <v>631000</v>
      </c>
      <c r="AX5" s="18">
        <f>SUM(AP5+AT5)</f>
        <v>304000</v>
      </c>
      <c r="AY5" s="18">
        <f>SUM(AQ5+AU5)</f>
        <v>358000</v>
      </c>
      <c r="AZ5" s="18">
        <v>493000</v>
      </c>
      <c r="BA5" s="18">
        <v>572000</v>
      </c>
      <c r="BB5" s="18">
        <v>256000</v>
      </c>
      <c r="BC5" s="18">
        <v>295000</v>
      </c>
      <c r="BD5" s="18">
        <v>16000</v>
      </c>
      <c r="BE5" s="18">
        <v>16000</v>
      </c>
      <c r="BF5" s="18">
        <v>24000</v>
      </c>
      <c r="BG5" s="18">
        <v>34000</v>
      </c>
      <c r="BH5" s="18">
        <f>SUM(BD5+AZ5)</f>
        <v>509000</v>
      </c>
      <c r="BI5" s="18">
        <f>SUM(BE5+BA5)</f>
        <v>588000</v>
      </c>
      <c r="BJ5" s="18">
        <f>SUM(BF5+BB5)</f>
        <v>280000</v>
      </c>
      <c r="BK5" s="18">
        <f>SUM(BG5+BC5)</f>
        <v>329000</v>
      </c>
      <c r="BL5" s="18">
        <v>43000</v>
      </c>
      <c r="BM5" s="18">
        <v>43000</v>
      </c>
      <c r="BN5" s="18">
        <v>24000</v>
      </c>
      <c r="BO5" s="18">
        <v>29000</v>
      </c>
      <c r="BP5" s="18">
        <v>29000</v>
      </c>
      <c r="BQ5" s="18">
        <v>8000</v>
      </c>
      <c r="BR5" s="18">
        <v>0</v>
      </c>
      <c r="BS5" s="18">
        <v>-5000</v>
      </c>
      <c r="BT5" s="18" t="s">
        <v>515</v>
      </c>
      <c r="BU5" s="18" t="s">
        <v>515</v>
      </c>
      <c r="BV5" s="18" t="s">
        <v>515</v>
      </c>
      <c r="BW5" s="18" t="s">
        <v>515</v>
      </c>
      <c r="BX5" s="18" t="s">
        <v>515</v>
      </c>
      <c r="BY5" s="18" t="s">
        <v>515</v>
      </c>
      <c r="BZ5" s="18" t="s">
        <v>515</v>
      </c>
      <c r="CA5" s="18" t="s">
        <v>515</v>
      </c>
      <c r="CB5" s="19" t="s">
        <v>515</v>
      </c>
      <c r="CC5" s="19" t="s">
        <v>515</v>
      </c>
    </row>
    <row r="6" spans="1:81" s="19" customFormat="1" ht="12.75">
      <c r="A6" s="19" t="s">
        <v>755</v>
      </c>
      <c r="B6" s="30" t="s">
        <v>493</v>
      </c>
      <c r="C6" s="30"/>
      <c r="D6" s="30"/>
      <c r="E6" s="30" t="s">
        <v>494</v>
      </c>
      <c r="F6" s="30" t="s">
        <v>218</v>
      </c>
      <c r="G6" s="30" t="s">
        <v>495</v>
      </c>
      <c r="H6" s="30" t="s">
        <v>271</v>
      </c>
      <c r="I6" s="30" t="s">
        <v>124</v>
      </c>
      <c r="J6" s="30" t="s">
        <v>124</v>
      </c>
      <c r="K6" s="30" t="s">
        <v>277</v>
      </c>
      <c r="L6" s="30" t="s">
        <v>124</v>
      </c>
      <c r="M6" s="30" t="s">
        <v>515</v>
      </c>
      <c r="N6" s="30" t="s">
        <v>105</v>
      </c>
      <c r="O6" s="30">
        <v>4534</v>
      </c>
      <c r="P6" s="30" t="s">
        <v>285</v>
      </c>
      <c r="Q6" s="30" t="s">
        <v>283</v>
      </c>
      <c r="R6" s="30" t="s">
        <v>283</v>
      </c>
      <c r="S6" s="30" t="s">
        <v>275</v>
      </c>
      <c r="T6" s="30" t="s">
        <v>276</v>
      </c>
      <c r="U6" s="30" t="s">
        <v>516</v>
      </c>
      <c r="V6" s="32" t="s">
        <v>517</v>
      </c>
      <c r="W6" s="32">
        <v>22964</v>
      </c>
      <c r="X6" s="15" t="s">
        <v>544</v>
      </c>
      <c r="Y6" s="33">
        <v>39416</v>
      </c>
      <c r="Z6" s="33">
        <v>39051</v>
      </c>
      <c r="AA6" s="33">
        <v>38686</v>
      </c>
      <c r="AB6" s="33">
        <v>38321</v>
      </c>
      <c r="AC6" s="17">
        <v>1.6296</v>
      </c>
      <c r="AD6" s="31" t="s">
        <v>515</v>
      </c>
      <c r="AE6" s="31" t="s">
        <v>515</v>
      </c>
      <c r="AF6" s="31" t="s">
        <v>515</v>
      </c>
      <c r="AG6" s="31" t="s">
        <v>515</v>
      </c>
      <c r="AH6" s="17">
        <f>SUM(AI6/1000000)</f>
        <v>0.039110400000000003</v>
      </c>
      <c r="AI6" s="31">
        <f t="shared" si="0"/>
        <v>39110.4</v>
      </c>
      <c r="AJ6" s="31" t="s">
        <v>515</v>
      </c>
      <c r="AK6" s="31" t="s">
        <v>515</v>
      </c>
      <c r="AL6" s="31" t="s">
        <v>515</v>
      </c>
      <c r="AM6" s="31" t="s">
        <v>515</v>
      </c>
      <c r="AN6" s="31">
        <v>53000</v>
      </c>
      <c r="AO6" s="31">
        <v>54000</v>
      </c>
      <c r="AP6" s="31">
        <v>66000</v>
      </c>
      <c r="AQ6" s="31">
        <v>72000</v>
      </c>
      <c r="AR6" s="31">
        <v>582000</v>
      </c>
      <c r="AS6" s="31">
        <v>375000</v>
      </c>
      <c r="AT6" s="31">
        <v>376000</v>
      </c>
      <c r="AU6" s="31">
        <v>400000</v>
      </c>
      <c r="AV6" s="18">
        <f>SUM(AN6+AR6)</f>
        <v>635000</v>
      </c>
      <c r="AW6" s="18">
        <f>SUM(AO6+AS6)</f>
        <v>429000</v>
      </c>
      <c r="AX6" s="18">
        <f>SUM(AP6+AT6)</f>
        <v>442000</v>
      </c>
      <c r="AY6" s="18">
        <f>SUM(AQ6+AU6)</f>
        <v>472000</v>
      </c>
      <c r="AZ6" s="31">
        <v>196000</v>
      </c>
      <c r="BA6" s="31">
        <v>147000</v>
      </c>
      <c r="BB6" s="31">
        <v>170000</v>
      </c>
      <c r="BC6" s="31">
        <v>228000</v>
      </c>
      <c r="BD6" s="31">
        <v>8000</v>
      </c>
      <c r="BE6" s="31">
        <v>11000</v>
      </c>
      <c r="BF6" s="31">
        <v>16000</v>
      </c>
      <c r="BG6" s="31">
        <v>5000</v>
      </c>
      <c r="BH6" s="18">
        <f>SUM(BD6+AZ6)</f>
        <v>204000</v>
      </c>
      <c r="BI6" s="18">
        <f>SUM(BE6+BA6)</f>
        <v>158000</v>
      </c>
      <c r="BJ6" s="18">
        <f>SUM(BF6+BB6)</f>
        <v>186000</v>
      </c>
      <c r="BK6" s="18">
        <f>SUM(BG6+BC6)</f>
        <v>233000</v>
      </c>
      <c r="BL6" s="31">
        <v>431000</v>
      </c>
      <c r="BM6" s="31">
        <v>271000</v>
      </c>
      <c r="BN6" s="31">
        <v>256000</v>
      </c>
      <c r="BO6" s="31">
        <v>239000</v>
      </c>
      <c r="BP6" s="31">
        <v>386000</v>
      </c>
      <c r="BQ6" s="31">
        <v>228000</v>
      </c>
      <c r="BR6" s="31">
        <v>206000</v>
      </c>
      <c r="BS6" s="31">
        <v>172000</v>
      </c>
      <c r="BT6" s="31" t="s">
        <v>515</v>
      </c>
      <c r="BU6" s="31" t="s">
        <v>515</v>
      </c>
      <c r="BV6" s="31" t="s">
        <v>515</v>
      </c>
      <c r="BW6" s="31" t="s">
        <v>515</v>
      </c>
      <c r="BX6" s="31" t="s">
        <v>515</v>
      </c>
      <c r="BY6" s="31" t="s">
        <v>515</v>
      </c>
      <c r="BZ6" s="31" t="s">
        <v>515</v>
      </c>
      <c r="CA6" s="31" t="s">
        <v>515</v>
      </c>
      <c r="CB6" s="31" t="s">
        <v>515</v>
      </c>
      <c r="CC6" s="31" t="s">
        <v>515</v>
      </c>
    </row>
    <row r="7" spans="1:81" s="19" customFormat="1" ht="12.75">
      <c r="A7" s="19" t="s">
        <v>647</v>
      </c>
      <c r="B7" s="30" t="s">
        <v>1108</v>
      </c>
      <c r="C7" s="30"/>
      <c r="D7" s="30"/>
      <c r="E7" s="30" t="s">
        <v>215</v>
      </c>
      <c r="F7" s="30"/>
      <c r="G7" s="30" t="s">
        <v>1109</v>
      </c>
      <c r="H7" s="30" t="s">
        <v>284</v>
      </c>
      <c r="I7" s="30" t="s">
        <v>124</v>
      </c>
      <c r="J7" s="30" t="s">
        <v>124</v>
      </c>
      <c r="K7" s="30" t="s">
        <v>277</v>
      </c>
      <c r="L7" s="30" t="s">
        <v>124</v>
      </c>
      <c r="M7" s="30" t="s">
        <v>515</v>
      </c>
      <c r="N7" s="30" t="s">
        <v>105</v>
      </c>
      <c r="O7" s="30">
        <v>4534</v>
      </c>
      <c r="P7" s="30" t="s">
        <v>285</v>
      </c>
      <c r="Q7" s="30" t="s">
        <v>283</v>
      </c>
      <c r="R7" s="30" t="s">
        <v>283</v>
      </c>
      <c r="S7" s="30" t="s">
        <v>275</v>
      </c>
      <c r="T7" s="30" t="s">
        <v>276</v>
      </c>
      <c r="U7" s="19" t="s">
        <v>617</v>
      </c>
      <c r="V7" s="20" t="s">
        <v>517</v>
      </c>
      <c r="W7" s="20">
        <v>12422</v>
      </c>
      <c r="X7" s="15" t="s">
        <v>545</v>
      </c>
      <c r="Y7" s="21">
        <v>39447</v>
      </c>
      <c r="Z7" s="21">
        <v>39082</v>
      </c>
      <c r="AA7" s="21">
        <v>38717</v>
      </c>
      <c r="AB7" s="21">
        <v>38352</v>
      </c>
      <c r="AC7" s="17">
        <v>7.8</v>
      </c>
      <c r="AD7" s="18" t="s">
        <v>515</v>
      </c>
      <c r="AE7" s="18" t="s">
        <v>515</v>
      </c>
      <c r="AF7" s="18" t="s">
        <v>515</v>
      </c>
      <c r="AG7" s="18" t="s">
        <v>515</v>
      </c>
      <c r="AH7" s="17">
        <f>SUM(AI7/1000000)</f>
        <v>0.1872</v>
      </c>
      <c r="AI7" s="31">
        <f t="shared" si="0"/>
        <v>187200</v>
      </c>
      <c r="AJ7" s="18" t="s">
        <v>515</v>
      </c>
      <c r="AK7" s="18" t="s">
        <v>515</v>
      </c>
      <c r="AL7" s="18" t="s">
        <v>515</v>
      </c>
      <c r="AM7" s="18" t="s">
        <v>515</v>
      </c>
      <c r="AN7" s="18">
        <v>334000</v>
      </c>
      <c r="AO7" s="18">
        <v>360000</v>
      </c>
      <c r="AP7" s="18">
        <v>376000</v>
      </c>
      <c r="AQ7" s="18">
        <v>374000</v>
      </c>
      <c r="AR7" s="18">
        <v>2779000</v>
      </c>
      <c r="AS7" s="18">
        <v>2121000</v>
      </c>
      <c r="AT7" s="18">
        <v>4261000</v>
      </c>
      <c r="AU7" s="18">
        <v>5248000</v>
      </c>
      <c r="AV7" s="18">
        <f>SUM(AN7+AR7)</f>
        <v>3113000</v>
      </c>
      <c r="AW7" s="18">
        <f>SUM(AO7+AS7)</f>
        <v>2481000</v>
      </c>
      <c r="AX7" s="18">
        <f>SUM(AP7+AT7)</f>
        <v>4637000</v>
      </c>
      <c r="AY7" s="18">
        <f>SUM(AQ7+AU7)</f>
        <v>5622000</v>
      </c>
      <c r="AZ7" s="18">
        <v>2369000</v>
      </c>
      <c r="BA7" s="18">
        <v>1223000</v>
      </c>
      <c r="BB7" s="18">
        <v>1811000</v>
      </c>
      <c r="BC7" s="18">
        <v>2854000</v>
      </c>
      <c r="BD7" s="18">
        <v>0</v>
      </c>
      <c r="BE7" s="18">
        <v>0</v>
      </c>
      <c r="BF7" s="18">
        <v>0</v>
      </c>
      <c r="BG7" s="18">
        <v>0</v>
      </c>
      <c r="BH7" s="18">
        <f>SUM(BD7+AZ7)</f>
        <v>2369000</v>
      </c>
      <c r="BI7" s="18">
        <f>SUM(BE7+BA7)</f>
        <v>1223000</v>
      </c>
      <c r="BJ7" s="18">
        <f>SUM(BF7+BB7)</f>
        <v>1811000</v>
      </c>
      <c r="BK7" s="18">
        <f>SUM(BG7+BC7)</f>
        <v>2854000</v>
      </c>
      <c r="BL7" s="18">
        <v>744000</v>
      </c>
      <c r="BM7" s="18">
        <v>1258000</v>
      </c>
      <c r="BN7" s="18">
        <v>2826000</v>
      </c>
      <c r="BO7" s="18">
        <v>2768000</v>
      </c>
      <c r="BP7" s="18">
        <v>410000</v>
      </c>
      <c r="BQ7" s="18">
        <v>898000</v>
      </c>
      <c r="BR7" s="18">
        <v>2450000</v>
      </c>
      <c r="BS7" s="18">
        <v>2394000</v>
      </c>
      <c r="BT7" s="18" t="s">
        <v>515</v>
      </c>
      <c r="BU7" s="18" t="s">
        <v>515</v>
      </c>
      <c r="BV7" s="18" t="s">
        <v>515</v>
      </c>
      <c r="BW7" s="18" t="s">
        <v>515</v>
      </c>
      <c r="BX7" s="18" t="s">
        <v>515</v>
      </c>
      <c r="BY7" s="18" t="s">
        <v>515</v>
      </c>
      <c r="BZ7" s="18" t="s">
        <v>515</v>
      </c>
      <c r="CA7" s="18" t="s">
        <v>515</v>
      </c>
      <c r="CB7" s="19" t="s">
        <v>515</v>
      </c>
      <c r="CC7" s="19" t="s">
        <v>515</v>
      </c>
    </row>
    <row r="8" spans="1:81" s="19" customFormat="1" ht="12.75">
      <c r="A8" s="19" t="s">
        <v>731</v>
      </c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2"/>
      <c r="W8" s="32"/>
      <c r="X8" s="15"/>
      <c r="Y8" s="33"/>
      <c r="Z8" s="33"/>
      <c r="AA8" s="33"/>
      <c r="AB8" s="33"/>
      <c r="AC8" s="17"/>
      <c r="AD8" s="31"/>
      <c r="AE8" s="31"/>
      <c r="AF8" s="31"/>
      <c r="AG8" s="31"/>
      <c r="AH8" s="17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18"/>
      <c r="AW8" s="18"/>
      <c r="AX8" s="18"/>
      <c r="AY8" s="18"/>
      <c r="AZ8" s="31"/>
      <c r="BA8" s="31"/>
      <c r="BB8" s="31"/>
      <c r="BC8" s="31"/>
      <c r="BD8" s="31"/>
      <c r="BE8" s="31"/>
      <c r="BF8" s="31"/>
      <c r="BG8" s="31"/>
      <c r="BH8" s="18"/>
      <c r="BI8" s="18"/>
      <c r="BJ8" s="18"/>
      <c r="BK8" s="18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</row>
    <row r="9" spans="1:79" s="19" customFormat="1" ht="12.75">
      <c r="A9" s="19" t="s">
        <v>681</v>
      </c>
      <c r="V9" s="20"/>
      <c r="W9" s="20"/>
      <c r="X9" s="15"/>
      <c r="Y9" s="21"/>
      <c r="Z9" s="21"/>
      <c r="AA9" s="21"/>
      <c r="AB9" s="21"/>
      <c r="AC9" s="17"/>
      <c r="AD9" s="18"/>
      <c r="AE9" s="18"/>
      <c r="AF9" s="18"/>
      <c r="AG9" s="18"/>
      <c r="AH9" s="17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s="19" customFormat="1" ht="12.75">
      <c r="A10" s="19" t="s">
        <v>899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V10" s="20"/>
      <c r="W10" s="20"/>
      <c r="X10" s="15"/>
      <c r="Y10" s="21"/>
      <c r="Z10" s="21"/>
      <c r="AA10" s="21"/>
      <c r="AB10" s="21"/>
      <c r="AC10" s="17"/>
      <c r="AD10" s="18"/>
      <c r="AE10" s="18"/>
      <c r="AF10" s="18"/>
      <c r="AG10" s="18"/>
      <c r="AH10" s="17"/>
      <c r="AI10" s="31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s="19" customFormat="1" ht="12.75">
      <c r="A11" s="19" t="s">
        <v>869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20"/>
      <c r="W11" s="20"/>
      <c r="X11" s="15"/>
      <c r="Y11" s="21"/>
      <c r="Z11" s="21"/>
      <c r="AA11" s="21"/>
      <c r="AB11" s="21"/>
      <c r="AC11" s="17"/>
      <c r="AD11" s="18"/>
      <c r="AE11" s="18"/>
      <c r="AF11" s="18"/>
      <c r="AG11" s="18"/>
      <c r="AH11" s="17"/>
      <c r="AI11" s="31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s="19" customFormat="1" ht="12.75">
      <c r="A12" s="19" t="s">
        <v>902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V12" s="20"/>
      <c r="W12" s="20"/>
      <c r="X12" s="15"/>
      <c r="Y12" s="21"/>
      <c r="Z12" s="21"/>
      <c r="AA12" s="21"/>
      <c r="AB12" s="21"/>
      <c r="AC12" s="17"/>
      <c r="AD12" s="18"/>
      <c r="AE12" s="18"/>
      <c r="AF12" s="18"/>
      <c r="AG12" s="18"/>
      <c r="AH12" s="17"/>
      <c r="AI12" s="31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s="19" customFormat="1" ht="12.75">
      <c r="A13" s="19" t="s">
        <v>744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V13" s="20"/>
      <c r="W13" s="20"/>
      <c r="X13" s="15"/>
      <c r="Y13" s="21"/>
      <c r="Z13" s="21"/>
      <c r="AA13" s="21"/>
      <c r="AB13" s="21"/>
      <c r="AC13" s="17"/>
      <c r="AD13" s="18"/>
      <c r="AE13" s="18"/>
      <c r="AF13" s="18"/>
      <c r="AG13" s="18"/>
      <c r="AH13" s="17"/>
      <c r="AI13" s="31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s="19" customFormat="1" ht="12.75">
      <c r="A14" s="19" t="s">
        <v>665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V14" s="20"/>
      <c r="W14" s="20"/>
      <c r="X14" s="15"/>
      <c r="Y14" s="21"/>
      <c r="Z14" s="21"/>
      <c r="AA14" s="21"/>
      <c r="AB14" s="21"/>
      <c r="AC14" s="17"/>
      <c r="AD14" s="18"/>
      <c r="AE14" s="18"/>
      <c r="AF14" s="18"/>
      <c r="AG14" s="18"/>
      <c r="AH14" s="17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s="19" customFormat="1" ht="12.75">
      <c r="A15" s="19" t="s">
        <v>732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M15" s="30"/>
      <c r="N15" s="30"/>
      <c r="O15" s="30"/>
      <c r="P15" s="30"/>
      <c r="Q15" s="30"/>
      <c r="R15" s="30"/>
      <c r="S15" s="30"/>
      <c r="T15" s="30"/>
      <c r="V15" s="20"/>
      <c r="W15" s="20"/>
      <c r="X15" s="15"/>
      <c r="Y15" s="21"/>
      <c r="Z15" s="21"/>
      <c r="AA15" s="21"/>
      <c r="AB15" s="21"/>
      <c r="AC15" s="17"/>
      <c r="AD15" s="18"/>
      <c r="AE15" s="18"/>
      <c r="AF15" s="18"/>
      <c r="AG15" s="18"/>
      <c r="AH15" s="17"/>
      <c r="AI15" s="31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s="19" customFormat="1" ht="12.75">
      <c r="A16" s="19" t="s">
        <v>1221</v>
      </c>
      <c r="V16" s="20"/>
      <c r="W16" s="20"/>
      <c r="X16" s="15"/>
      <c r="Y16" s="21"/>
      <c r="Z16" s="21"/>
      <c r="AA16" s="21"/>
      <c r="AB16" s="21"/>
      <c r="AC16" s="17"/>
      <c r="AD16" s="18"/>
      <c r="AE16" s="18"/>
      <c r="AF16" s="18"/>
      <c r="AG16" s="18"/>
      <c r="AH16" s="17"/>
      <c r="AI16" s="31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s="19" customFormat="1" ht="12.75">
      <c r="A17" s="19" t="s">
        <v>850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V17" s="32"/>
      <c r="W17" s="32"/>
      <c r="X17" s="15"/>
      <c r="Y17" s="33"/>
      <c r="Z17" s="33"/>
      <c r="AA17" s="33"/>
      <c r="AB17" s="33"/>
      <c r="AC17" s="17"/>
      <c r="AD17" s="31"/>
      <c r="AE17" s="31"/>
      <c r="AF17" s="31"/>
      <c r="AG17" s="31"/>
      <c r="AH17" s="17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18"/>
      <c r="AW17" s="18"/>
      <c r="AX17" s="18"/>
      <c r="AY17" s="18"/>
      <c r="AZ17" s="31"/>
      <c r="BA17" s="31"/>
      <c r="BB17" s="31"/>
      <c r="BC17" s="31"/>
      <c r="BD17" s="31"/>
      <c r="BE17" s="31"/>
      <c r="BF17" s="31"/>
      <c r="BG17" s="31"/>
      <c r="BH17" s="18"/>
      <c r="BI17" s="18"/>
      <c r="BJ17" s="18"/>
      <c r="BK17" s="18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</row>
    <row r="18" spans="1:79" s="19" customFormat="1" ht="12.75">
      <c r="A18" s="19" t="s">
        <v>903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V18" s="32"/>
      <c r="W18" s="32"/>
      <c r="X18" s="15"/>
      <c r="Y18" s="33"/>
      <c r="Z18" s="33"/>
      <c r="AA18" s="33"/>
      <c r="AB18" s="33"/>
      <c r="AC18" s="17"/>
      <c r="AD18" s="31"/>
      <c r="AE18" s="31"/>
      <c r="AF18" s="31"/>
      <c r="AG18" s="31"/>
      <c r="AH18" s="17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18"/>
      <c r="AW18" s="18"/>
      <c r="AX18" s="18"/>
      <c r="AY18" s="18"/>
      <c r="AZ18" s="31"/>
      <c r="BA18" s="31"/>
      <c r="BB18" s="31"/>
      <c r="BC18" s="31"/>
      <c r="BD18" s="31"/>
      <c r="BE18" s="31"/>
      <c r="BF18" s="31"/>
      <c r="BG18" s="31"/>
      <c r="BH18" s="18"/>
      <c r="BI18" s="18"/>
      <c r="BJ18" s="18"/>
      <c r="BK18" s="18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</row>
    <row r="19" spans="1:79" s="19" customFormat="1" ht="12.75">
      <c r="A19" s="19" t="s">
        <v>959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V19" s="32"/>
      <c r="W19" s="32"/>
      <c r="X19" s="15"/>
      <c r="Y19" s="33"/>
      <c r="Z19" s="33"/>
      <c r="AA19" s="33"/>
      <c r="AB19" s="33"/>
      <c r="AC19" s="16"/>
      <c r="AD19" s="31"/>
      <c r="AE19" s="31"/>
      <c r="AF19" s="31"/>
      <c r="AG19" s="31"/>
      <c r="AH19" s="17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18"/>
      <c r="AW19" s="18"/>
      <c r="AX19" s="18"/>
      <c r="AY19" s="18"/>
      <c r="AZ19" s="31"/>
      <c r="BA19" s="31"/>
      <c r="BB19" s="31"/>
      <c r="BC19" s="31"/>
      <c r="BD19" s="31"/>
      <c r="BE19" s="31"/>
      <c r="BF19" s="31"/>
      <c r="BG19" s="31"/>
      <c r="BH19" s="18"/>
      <c r="BI19" s="18"/>
      <c r="BJ19" s="18"/>
      <c r="BK19" s="18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</row>
    <row r="20" spans="1:79" s="19" customFormat="1" ht="12.75">
      <c r="A20" s="19" t="s">
        <v>873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V20" s="32"/>
      <c r="W20" s="32"/>
      <c r="X20" s="15"/>
      <c r="Y20" s="33"/>
      <c r="Z20" s="33"/>
      <c r="AA20" s="33"/>
      <c r="AB20" s="33"/>
      <c r="AC20" s="17"/>
      <c r="AD20" s="31"/>
      <c r="AE20" s="31"/>
      <c r="AF20" s="31"/>
      <c r="AG20" s="31"/>
      <c r="AH20" s="17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18"/>
      <c r="AW20" s="18"/>
      <c r="AX20" s="18"/>
      <c r="AY20" s="18"/>
      <c r="AZ20" s="31"/>
      <c r="BA20" s="31"/>
      <c r="BB20" s="31"/>
      <c r="BC20" s="31"/>
      <c r="BD20" s="31"/>
      <c r="BE20" s="31"/>
      <c r="BF20" s="31"/>
      <c r="BG20" s="31"/>
      <c r="BH20" s="18"/>
      <c r="BI20" s="18"/>
      <c r="BJ20" s="18"/>
      <c r="BK20" s="18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81" s="19" customFormat="1" ht="12.75">
      <c r="A21" s="19" t="s">
        <v>621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2"/>
      <c r="W21" s="32"/>
      <c r="X21" s="15"/>
      <c r="Y21" s="33"/>
      <c r="Z21" s="33"/>
      <c r="AA21" s="33"/>
      <c r="AB21" s="33"/>
      <c r="AC21" s="17"/>
      <c r="AD21" s="31"/>
      <c r="AE21" s="31"/>
      <c r="AF21" s="31"/>
      <c r="AG21" s="31"/>
      <c r="AH21" s="17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18"/>
      <c r="AW21" s="18"/>
      <c r="AX21" s="18"/>
      <c r="AY21" s="18"/>
      <c r="AZ21" s="31"/>
      <c r="BA21" s="31"/>
      <c r="BB21" s="31"/>
      <c r="BC21" s="31"/>
      <c r="BD21" s="31"/>
      <c r="BE21" s="31"/>
      <c r="BF21" s="31"/>
      <c r="BG21" s="31"/>
      <c r="BH21" s="18"/>
      <c r="BI21" s="18"/>
      <c r="BJ21" s="18"/>
      <c r="BK21" s="18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0"/>
      <c r="CC21" s="30"/>
    </row>
    <row r="22" spans="1:79" s="19" customFormat="1" ht="12.75">
      <c r="A22" s="19" t="s">
        <v>1192</v>
      </c>
      <c r="V22" s="20"/>
      <c r="W22" s="20"/>
      <c r="X22" s="15"/>
      <c r="Y22" s="21"/>
      <c r="Z22" s="21"/>
      <c r="AA22" s="21"/>
      <c r="AB22" s="21"/>
      <c r="AC22" s="17"/>
      <c r="AD22" s="18"/>
      <c r="AE22" s="18"/>
      <c r="AF22" s="18"/>
      <c r="AG22" s="18"/>
      <c r="AH22" s="17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s="19" customFormat="1" ht="12.75">
      <c r="A23" s="19" t="s">
        <v>1206</v>
      </c>
      <c r="V23" s="20"/>
      <c r="W23" s="20"/>
      <c r="X23" s="15"/>
      <c r="Y23" s="21"/>
      <c r="Z23" s="21"/>
      <c r="AA23" s="21"/>
      <c r="AB23" s="21"/>
      <c r="AC23" s="17"/>
      <c r="AD23" s="18"/>
      <c r="AE23" s="18"/>
      <c r="AF23" s="18"/>
      <c r="AG23" s="18"/>
      <c r="AH23" s="17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81" s="19" customFormat="1" ht="12.75">
      <c r="A24" s="19" t="s">
        <v>932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M24" s="30"/>
      <c r="N24" s="30"/>
      <c r="O24" s="30"/>
      <c r="P24" s="30"/>
      <c r="Q24" s="30"/>
      <c r="R24" s="30"/>
      <c r="S24" s="30"/>
      <c r="T24" s="30"/>
      <c r="U24" s="30"/>
      <c r="V24" s="32"/>
      <c r="W24" s="32"/>
      <c r="X24" s="15"/>
      <c r="Y24" s="33"/>
      <c r="Z24" s="33"/>
      <c r="AA24" s="33"/>
      <c r="AB24" s="33"/>
      <c r="AC24" s="17"/>
      <c r="AD24" s="31"/>
      <c r="AE24" s="31"/>
      <c r="AF24" s="31"/>
      <c r="AG24" s="31"/>
      <c r="AH24" s="17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18"/>
      <c r="AW24" s="18"/>
      <c r="AX24" s="18"/>
      <c r="AY24" s="18"/>
      <c r="AZ24" s="31"/>
      <c r="BA24" s="31"/>
      <c r="BB24" s="31"/>
      <c r="BC24" s="31"/>
      <c r="BD24" s="31"/>
      <c r="BE24" s="31"/>
      <c r="BF24" s="31"/>
      <c r="BG24" s="31"/>
      <c r="BH24" s="18"/>
      <c r="BI24" s="18"/>
      <c r="BJ24" s="18"/>
      <c r="BK24" s="18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</row>
    <row r="25" spans="1:79" s="19" customFormat="1" ht="12.75">
      <c r="A25" s="19" t="s">
        <v>718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M25" s="30"/>
      <c r="N25" s="30"/>
      <c r="O25" s="30"/>
      <c r="P25" s="30"/>
      <c r="Q25" s="30"/>
      <c r="R25" s="30"/>
      <c r="S25" s="30"/>
      <c r="T25" s="30"/>
      <c r="V25" s="20"/>
      <c r="W25" s="20"/>
      <c r="X25" s="15"/>
      <c r="Y25" s="21"/>
      <c r="Z25" s="21"/>
      <c r="AA25" s="21"/>
      <c r="AB25" s="21"/>
      <c r="AC25" s="17"/>
      <c r="AD25" s="18"/>
      <c r="AE25" s="18"/>
      <c r="AF25" s="18"/>
      <c r="AG25" s="18"/>
      <c r="AH25" s="17"/>
      <c r="AI25" s="31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s="19" customFormat="1" ht="12.75">
      <c r="A26" s="19" t="s">
        <v>875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V26" s="20"/>
      <c r="W26" s="20"/>
      <c r="X26" s="15"/>
      <c r="Y26" s="21"/>
      <c r="Z26" s="21"/>
      <c r="AA26" s="21"/>
      <c r="AB26" s="21"/>
      <c r="AC26" s="17"/>
      <c r="AD26" s="18"/>
      <c r="AE26" s="18"/>
      <c r="AF26" s="18"/>
      <c r="AG26" s="18"/>
      <c r="AH26" s="17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s="19" customFormat="1" ht="12.75">
      <c r="A27" s="19" t="s">
        <v>802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V27" s="20"/>
      <c r="W27" s="20"/>
      <c r="X27" s="15"/>
      <c r="Y27" s="21"/>
      <c r="Z27" s="21"/>
      <c r="AA27" s="21"/>
      <c r="AB27" s="21"/>
      <c r="AC27" s="17"/>
      <c r="AD27" s="18"/>
      <c r="AE27" s="18"/>
      <c r="AF27" s="18"/>
      <c r="AG27" s="18"/>
      <c r="AH27" s="17"/>
      <c r="AI27" s="31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s="19" customFormat="1" ht="12.75">
      <c r="A28" s="19" t="s">
        <v>788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V28" s="32"/>
      <c r="W28" s="32"/>
      <c r="X28" s="15"/>
      <c r="Y28" s="33"/>
      <c r="Z28" s="33"/>
      <c r="AA28" s="33"/>
      <c r="AB28" s="33"/>
      <c r="AC28" s="17"/>
      <c r="AD28" s="31"/>
      <c r="AE28" s="31"/>
      <c r="AF28" s="31"/>
      <c r="AG28" s="31"/>
      <c r="AH28" s="17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18"/>
      <c r="AW28" s="18"/>
      <c r="AX28" s="18"/>
      <c r="AY28" s="18"/>
      <c r="AZ28" s="31"/>
      <c r="BA28" s="31"/>
      <c r="BB28" s="31"/>
      <c r="BC28" s="31"/>
      <c r="BD28" s="31"/>
      <c r="BE28" s="31"/>
      <c r="BF28" s="31"/>
      <c r="BG28" s="31"/>
      <c r="BH28" s="18"/>
      <c r="BI28" s="18"/>
      <c r="BJ28" s="18"/>
      <c r="BK28" s="18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</row>
    <row r="29" spans="1:79" s="19" customFormat="1" ht="12.75">
      <c r="A29" s="19" t="s">
        <v>896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V29" s="20"/>
      <c r="W29" s="20"/>
      <c r="X29" s="15"/>
      <c r="Y29" s="21"/>
      <c r="Z29" s="21"/>
      <c r="AA29" s="21"/>
      <c r="AB29" s="21"/>
      <c r="AC29" s="17"/>
      <c r="AD29" s="18"/>
      <c r="AE29" s="18"/>
      <c r="AF29" s="18"/>
      <c r="AG29" s="18"/>
      <c r="AH29" s="17"/>
      <c r="AI29" s="31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s="19" customFormat="1" ht="12.75">
      <c r="A30" s="19" t="s">
        <v>954</v>
      </c>
      <c r="N30" s="22"/>
      <c r="V30" s="20"/>
      <c r="W30" s="20"/>
      <c r="X30" s="15"/>
      <c r="Y30" s="21"/>
      <c r="Z30" s="21"/>
      <c r="AA30" s="21"/>
      <c r="AB30" s="21"/>
      <c r="AC30" s="17"/>
      <c r="AD30" s="18"/>
      <c r="AE30" s="18"/>
      <c r="AF30" s="18"/>
      <c r="AG30" s="18"/>
      <c r="AH30" s="17"/>
      <c r="AI30" s="31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s="19" customFormat="1" ht="12.75">
      <c r="A31" s="19" t="s">
        <v>784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V31" s="32"/>
      <c r="W31" s="32"/>
      <c r="X31" s="15"/>
      <c r="Y31" s="33"/>
      <c r="Z31" s="33"/>
      <c r="AA31" s="33"/>
      <c r="AB31" s="33"/>
      <c r="AC31" s="17"/>
      <c r="AD31" s="31"/>
      <c r="AE31" s="31"/>
      <c r="AF31" s="31"/>
      <c r="AG31" s="31"/>
      <c r="AH31" s="17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18"/>
      <c r="AW31" s="18"/>
      <c r="AX31" s="18"/>
      <c r="AY31" s="18"/>
      <c r="AZ31" s="31"/>
      <c r="BA31" s="31"/>
      <c r="BB31" s="31"/>
      <c r="BC31" s="31"/>
      <c r="BD31" s="31"/>
      <c r="BE31" s="31"/>
      <c r="BF31" s="31"/>
      <c r="BG31" s="31"/>
      <c r="BH31" s="18"/>
      <c r="BI31" s="18"/>
      <c r="BJ31" s="18"/>
      <c r="BK31" s="18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</row>
    <row r="32" spans="1:79" s="19" customFormat="1" ht="12.75">
      <c r="A32" s="19" t="s">
        <v>1210</v>
      </c>
      <c r="V32" s="20"/>
      <c r="W32" s="20"/>
      <c r="X32" s="15"/>
      <c r="Y32" s="21"/>
      <c r="Z32" s="21"/>
      <c r="AA32" s="21"/>
      <c r="AB32" s="21"/>
      <c r="AC32" s="17"/>
      <c r="AD32" s="18"/>
      <c r="AE32" s="18"/>
      <c r="AF32" s="18"/>
      <c r="AG32" s="18"/>
      <c r="AH32" s="17"/>
      <c r="AI32" s="31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81" s="19" customFormat="1" ht="12.75">
      <c r="A33" s="19" t="s">
        <v>955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M33" s="30"/>
      <c r="N33" s="30"/>
      <c r="O33" s="30"/>
      <c r="P33" s="30"/>
      <c r="Q33" s="30"/>
      <c r="R33" s="30"/>
      <c r="S33" s="30"/>
      <c r="T33" s="30"/>
      <c r="U33" s="30"/>
      <c r="V33" s="32"/>
      <c r="W33" s="32"/>
      <c r="X33" s="15"/>
      <c r="Y33" s="33"/>
      <c r="Z33" s="33"/>
      <c r="AA33" s="33"/>
      <c r="AB33" s="33"/>
      <c r="AC33" s="17"/>
      <c r="AD33" s="31"/>
      <c r="AE33" s="31"/>
      <c r="AF33" s="31"/>
      <c r="AG33" s="31"/>
      <c r="AH33" s="17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18"/>
      <c r="AW33" s="18"/>
      <c r="AX33" s="18"/>
      <c r="AY33" s="18"/>
      <c r="AZ33" s="31"/>
      <c r="BA33" s="31"/>
      <c r="BB33" s="31"/>
      <c r="BC33" s="31"/>
      <c r="BD33" s="31"/>
      <c r="BE33" s="31"/>
      <c r="BF33" s="31"/>
      <c r="BG33" s="31"/>
      <c r="BH33" s="18"/>
      <c r="BI33" s="18"/>
      <c r="BJ33" s="18"/>
      <c r="BK33" s="18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</row>
    <row r="34" spans="1:79" s="19" customFormat="1" ht="12.75">
      <c r="A34" s="19" t="s">
        <v>1175</v>
      </c>
      <c r="V34" s="20"/>
      <c r="W34" s="20"/>
      <c r="X34" s="15"/>
      <c r="Y34" s="21"/>
      <c r="Z34" s="21"/>
      <c r="AA34" s="21"/>
      <c r="AB34" s="21"/>
      <c r="AC34" s="17"/>
      <c r="AD34" s="18"/>
      <c r="AE34" s="18"/>
      <c r="AF34" s="18"/>
      <c r="AG34" s="18"/>
      <c r="AH34" s="17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s="19" customFormat="1" ht="12.75">
      <c r="A35" s="19" t="s">
        <v>933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V35" s="20"/>
      <c r="W35" s="20"/>
      <c r="X35" s="15"/>
      <c r="Y35" s="21"/>
      <c r="Z35" s="21"/>
      <c r="AA35" s="21"/>
      <c r="AB35" s="21"/>
      <c r="AC35" s="17"/>
      <c r="AD35" s="18"/>
      <c r="AE35" s="18"/>
      <c r="AF35" s="18"/>
      <c r="AG35" s="18"/>
      <c r="AH35" s="17"/>
      <c r="AI35" s="31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81" s="19" customFormat="1" ht="12.75">
      <c r="A36" s="19" t="s">
        <v>905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2"/>
      <c r="W36" s="32"/>
      <c r="X36" s="15"/>
      <c r="Y36" s="33"/>
      <c r="Z36" s="33"/>
      <c r="AA36" s="33"/>
      <c r="AB36" s="33"/>
      <c r="AC36" s="17"/>
      <c r="AD36" s="31"/>
      <c r="AE36" s="31"/>
      <c r="AF36" s="31"/>
      <c r="AG36" s="31"/>
      <c r="AH36" s="17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18"/>
      <c r="AW36" s="18"/>
      <c r="AX36" s="18"/>
      <c r="AY36" s="18"/>
      <c r="AZ36" s="31"/>
      <c r="BA36" s="31"/>
      <c r="BB36" s="31"/>
      <c r="BC36" s="31"/>
      <c r="BD36" s="31"/>
      <c r="BE36" s="31"/>
      <c r="BF36" s="31"/>
      <c r="BG36" s="31"/>
      <c r="BH36" s="18"/>
      <c r="BI36" s="18"/>
      <c r="BJ36" s="18"/>
      <c r="BK36" s="18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</row>
    <row r="37" spans="1:79" s="19" customFormat="1" ht="12.75">
      <c r="A37" s="19" t="s">
        <v>842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V37" s="20"/>
      <c r="W37" s="20"/>
      <c r="X37" s="15"/>
      <c r="Y37" s="21"/>
      <c r="Z37" s="21"/>
      <c r="AA37" s="21"/>
      <c r="AB37" s="21"/>
      <c r="AC37" s="17"/>
      <c r="AD37" s="18"/>
      <c r="AE37" s="18"/>
      <c r="AF37" s="18"/>
      <c r="AG37" s="18"/>
      <c r="AH37" s="17"/>
      <c r="AI37" s="31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s="19" customFormat="1" ht="12.75">
      <c r="A38" s="19" t="s">
        <v>857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V38" s="20"/>
      <c r="W38" s="20"/>
      <c r="X38" s="15"/>
      <c r="Y38" s="21"/>
      <c r="Z38" s="21"/>
      <c r="AA38" s="21"/>
      <c r="AB38" s="21"/>
      <c r="AC38" s="17"/>
      <c r="AD38" s="18"/>
      <c r="AE38" s="18"/>
      <c r="AF38" s="18"/>
      <c r="AG38" s="18"/>
      <c r="AH38" s="17"/>
      <c r="AI38" s="31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s="19" customFormat="1" ht="12.75">
      <c r="A39" s="19" t="s">
        <v>697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V39" s="20"/>
      <c r="W39" s="20"/>
      <c r="X39" s="15"/>
      <c r="Y39" s="21"/>
      <c r="Z39" s="21"/>
      <c r="AA39" s="21"/>
      <c r="AB39" s="21"/>
      <c r="AC39" s="17"/>
      <c r="AD39" s="18"/>
      <c r="AE39" s="18"/>
      <c r="AF39" s="18"/>
      <c r="AG39" s="18"/>
      <c r="AH39" s="17"/>
      <c r="AI39" s="31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s="19" customFormat="1" ht="12.75">
      <c r="A40" s="19" t="s">
        <v>1172</v>
      </c>
      <c r="V40" s="20"/>
      <c r="W40" s="20"/>
      <c r="X40" s="15"/>
      <c r="Y40" s="21"/>
      <c r="Z40" s="21"/>
      <c r="AA40" s="21"/>
      <c r="AB40" s="21"/>
      <c r="AC40" s="17"/>
      <c r="AD40" s="18"/>
      <c r="AE40" s="18"/>
      <c r="AF40" s="18"/>
      <c r="AG40" s="18"/>
      <c r="AH40" s="17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81" s="19" customFormat="1" ht="12.75">
      <c r="A41" s="19" t="s">
        <v>866</v>
      </c>
      <c r="B41" s="30"/>
      <c r="C41" s="30"/>
      <c r="D41" s="30"/>
      <c r="E41" s="30"/>
      <c r="F41" s="30"/>
      <c r="G41" s="30"/>
      <c r="H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2"/>
      <c r="W41" s="32"/>
      <c r="X41" s="15"/>
      <c r="Y41" s="33"/>
      <c r="Z41" s="33"/>
      <c r="AA41" s="33"/>
      <c r="AB41" s="33"/>
      <c r="AC41" s="17"/>
      <c r="AD41" s="31"/>
      <c r="AE41" s="31"/>
      <c r="AF41" s="31"/>
      <c r="AG41" s="31"/>
      <c r="AH41" s="17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18"/>
      <c r="AW41" s="18"/>
      <c r="AX41" s="18"/>
      <c r="AY41" s="18"/>
      <c r="AZ41" s="31"/>
      <c r="BA41" s="31"/>
      <c r="BB41" s="31"/>
      <c r="BC41" s="31"/>
      <c r="BD41" s="31"/>
      <c r="BE41" s="31"/>
      <c r="BF41" s="31"/>
      <c r="BG41" s="31"/>
      <c r="BH41" s="18"/>
      <c r="BI41" s="18"/>
      <c r="BJ41" s="18"/>
      <c r="BK41" s="18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</row>
    <row r="42" spans="1:79" s="19" customFormat="1" ht="12.75">
      <c r="A42" s="19" t="s">
        <v>826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V42" s="20"/>
      <c r="W42" s="20"/>
      <c r="X42" s="15"/>
      <c r="Y42" s="21"/>
      <c r="Z42" s="21"/>
      <c r="AA42" s="21"/>
      <c r="AB42" s="21"/>
      <c r="AC42" s="17"/>
      <c r="AD42" s="18"/>
      <c r="AE42" s="18"/>
      <c r="AF42" s="18"/>
      <c r="AG42" s="18"/>
      <c r="AH42" s="17"/>
      <c r="AI42" s="31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s="19" customFormat="1" ht="12.75">
      <c r="A43" s="19" t="s">
        <v>764</v>
      </c>
      <c r="B43" s="30"/>
      <c r="C43" s="30"/>
      <c r="D43" s="30"/>
      <c r="E43" s="30"/>
      <c r="F43" s="30"/>
      <c r="G43" s="30"/>
      <c r="L43" s="30"/>
      <c r="N43" s="30"/>
      <c r="O43" s="30"/>
      <c r="P43" s="30"/>
      <c r="Q43" s="30"/>
      <c r="R43" s="30"/>
      <c r="S43" s="30"/>
      <c r="T43" s="30"/>
      <c r="V43" s="20"/>
      <c r="W43" s="20"/>
      <c r="X43" s="15"/>
      <c r="Y43" s="21"/>
      <c r="Z43" s="21"/>
      <c r="AA43" s="21"/>
      <c r="AB43" s="21"/>
      <c r="AC43" s="17"/>
      <c r="AD43" s="18"/>
      <c r="AE43" s="18"/>
      <c r="AF43" s="18"/>
      <c r="AG43" s="18"/>
      <c r="AH43" s="17"/>
      <c r="AI43" s="31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81" s="19" customFormat="1" ht="12.75">
      <c r="A44" s="19" t="s">
        <v>743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2"/>
      <c r="W44" s="32"/>
      <c r="X44" s="15"/>
      <c r="Y44" s="33"/>
      <c r="Z44" s="33"/>
      <c r="AA44" s="33"/>
      <c r="AB44" s="33"/>
      <c r="AC44" s="17"/>
      <c r="AD44" s="31"/>
      <c r="AE44" s="31"/>
      <c r="AF44" s="31"/>
      <c r="AG44" s="31"/>
      <c r="AH44" s="17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18"/>
      <c r="AW44" s="18"/>
      <c r="AX44" s="18"/>
      <c r="AY44" s="18"/>
      <c r="AZ44" s="31"/>
      <c r="BA44" s="31"/>
      <c r="BB44" s="31"/>
      <c r="BC44" s="31"/>
      <c r="BD44" s="31"/>
      <c r="BE44" s="31"/>
      <c r="BF44" s="31"/>
      <c r="BG44" s="31"/>
      <c r="BH44" s="18"/>
      <c r="BI44" s="18"/>
      <c r="BJ44" s="18"/>
      <c r="BK44" s="18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</row>
    <row r="45" spans="1:81" s="19" customFormat="1" ht="12.75">
      <c r="A45" s="19" t="s">
        <v>830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2"/>
      <c r="W45" s="32"/>
      <c r="X45" s="15"/>
      <c r="Y45" s="33"/>
      <c r="Z45" s="33"/>
      <c r="AA45" s="33"/>
      <c r="AB45" s="33"/>
      <c r="AC45" s="17"/>
      <c r="AD45" s="31"/>
      <c r="AE45" s="31"/>
      <c r="AF45" s="31"/>
      <c r="AG45" s="31"/>
      <c r="AH45" s="17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18"/>
      <c r="AW45" s="18"/>
      <c r="AX45" s="18"/>
      <c r="AY45" s="18"/>
      <c r="AZ45" s="31"/>
      <c r="BA45" s="31"/>
      <c r="BB45" s="31"/>
      <c r="BC45" s="31"/>
      <c r="BD45" s="31"/>
      <c r="BE45" s="31"/>
      <c r="BF45" s="31"/>
      <c r="BG45" s="31"/>
      <c r="BH45" s="18"/>
      <c r="BI45" s="18"/>
      <c r="BJ45" s="18"/>
      <c r="BK45" s="18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</row>
    <row r="46" spans="1:79" s="19" customFormat="1" ht="12.75">
      <c r="A46" s="19" t="s">
        <v>923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V46" s="20"/>
      <c r="W46" s="20"/>
      <c r="X46" s="15"/>
      <c r="Y46" s="21"/>
      <c r="Z46" s="21"/>
      <c r="AA46" s="21"/>
      <c r="AB46" s="21"/>
      <c r="AC46" s="16"/>
      <c r="AD46" s="18"/>
      <c r="AE46" s="18"/>
      <c r="AF46" s="18"/>
      <c r="AG46" s="18"/>
      <c r="AH46" s="17"/>
      <c r="AI46" s="31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81" s="19" customFormat="1" ht="12.75">
      <c r="A47" s="19" t="s">
        <v>722</v>
      </c>
      <c r="B47" s="30"/>
      <c r="C47" s="30"/>
      <c r="D47" s="30"/>
      <c r="E47" s="30"/>
      <c r="F47" s="30"/>
      <c r="G47" s="30"/>
      <c r="H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2"/>
      <c r="W47" s="32"/>
      <c r="X47" s="15"/>
      <c r="Y47" s="33"/>
      <c r="Z47" s="33"/>
      <c r="AA47" s="33"/>
      <c r="AB47" s="33"/>
      <c r="AC47" s="17"/>
      <c r="AD47" s="31"/>
      <c r="AE47" s="31"/>
      <c r="AF47" s="31"/>
      <c r="AG47" s="31"/>
      <c r="AH47" s="17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18"/>
      <c r="AW47" s="18"/>
      <c r="AX47" s="18"/>
      <c r="AY47" s="18"/>
      <c r="AZ47" s="31"/>
      <c r="BA47" s="31"/>
      <c r="BB47" s="31"/>
      <c r="BC47" s="31"/>
      <c r="BD47" s="31"/>
      <c r="BE47" s="31"/>
      <c r="BF47" s="31"/>
      <c r="BG47" s="31"/>
      <c r="BH47" s="18"/>
      <c r="BI47" s="18"/>
      <c r="BJ47" s="18"/>
      <c r="BK47" s="18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</row>
    <row r="48" spans="1:79" s="19" customFormat="1" ht="12.75">
      <c r="A48" s="19" t="s">
        <v>712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V48" s="20"/>
      <c r="W48" s="20"/>
      <c r="X48" s="15"/>
      <c r="Y48" s="21"/>
      <c r="Z48" s="21"/>
      <c r="AA48" s="21"/>
      <c r="AB48" s="21"/>
      <c r="AC48" s="17"/>
      <c r="AD48" s="18"/>
      <c r="AE48" s="18"/>
      <c r="AF48" s="18"/>
      <c r="AG48" s="18"/>
      <c r="AH48" s="17"/>
      <c r="AI48" s="31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s="19" customFormat="1" ht="12.75">
      <c r="A49" s="19" t="s">
        <v>367</v>
      </c>
      <c r="V49" s="20"/>
      <c r="W49" s="20"/>
      <c r="X49" s="15"/>
      <c r="Y49" s="21"/>
      <c r="Z49" s="21"/>
      <c r="AA49" s="21"/>
      <c r="AB49" s="21"/>
      <c r="AC49" s="17"/>
      <c r="AD49" s="18"/>
      <c r="AE49" s="18"/>
      <c r="AF49" s="18"/>
      <c r="AG49" s="18"/>
      <c r="AH49" s="17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s="19" customFormat="1" ht="12.75">
      <c r="A50" s="19" t="s">
        <v>1182</v>
      </c>
      <c r="V50" s="20"/>
      <c r="W50" s="20"/>
      <c r="X50" s="15"/>
      <c r="Y50" s="21"/>
      <c r="Z50" s="21"/>
      <c r="AA50" s="21"/>
      <c r="AB50" s="21"/>
      <c r="AC50" s="17"/>
      <c r="AD50" s="18"/>
      <c r="AE50" s="18"/>
      <c r="AF50" s="18"/>
      <c r="AG50" s="18"/>
      <c r="AH50" s="17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s="19" customFormat="1" ht="12.75">
      <c r="A51" s="19" t="s">
        <v>770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V51" s="20"/>
      <c r="W51" s="20"/>
      <c r="X51" s="15"/>
      <c r="Y51" s="21"/>
      <c r="Z51" s="21"/>
      <c r="AA51" s="21"/>
      <c r="AB51" s="21"/>
      <c r="AC51" s="17"/>
      <c r="AD51" s="18"/>
      <c r="AE51" s="18"/>
      <c r="AF51" s="18"/>
      <c r="AG51" s="18"/>
      <c r="AH51" s="17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81" s="19" customFormat="1" ht="12.75">
      <c r="A52" s="19" t="s">
        <v>675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2"/>
      <c r="W52" s="32"/>
      <c r="X52" s="15"/>
      <c r="Y52" s="33"/>
      <c r="Z52" s="33"/>
      <c r="AA52" s="33"/>
      <c r="AB52" s="33"/>
      <c r="AC52" s="17"/>
      <c r="AD52" s="31"/>
      <c r="AE52" s="31"/>
      <c r="AF52" s="31"/>
      <c r="AG52" s="31"/>
      <c r="AH52" s="17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18"/>
      <c r="AW52" s="18"/>
      <c r="AX52" s="18"/>
      <c r="AY52" s="18"/>
      <c r="AZ52" s="31"/>
      <c r="BA52" s="31"/>
      <c r="BB52" s="31"/>
      <c r="BC52" s="31"/>
      <c r="BD52" s="31"/>
      <c r="BE52" s="31"/>
      <c r="BF52" s="31"/>
      <c r="BG52" s="31"/>
      <c r="BH52" s="18"/>
      <c r="BI52" s="18"/>
      <c r="BJ52" s="18"/>
      <c r="BK52" s="18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</row>
    <row r="53" spans="1:79" s="19" customFormat="1" ht="12.75">
      <c r="A53" s="19" t="s">
        <v>372</v>
      </c>
      <c r="V53" s="20"/>
      <c r="W53" s="20"/>
      <c r="X53" s="15"/>
      <c r="Y53" s="21"/>
      <c r="Z53" s="21"/>
      <c r="AA53" s="21"/>
      <c r="AB53" s="21"/>
      <c r="AC53" s="17"/>
      <c r="AD53" s="18"/>
      <c r="AE53" s="18"/>
      <c r="AF53" s="18"/>
      <c r="AG53" s="18"/>
      <c r="AH53" s="17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s="19" customFormat="1" ht="12.75">
      <c r="A54" s="19" t="s">
        <v>1189</v>
      </c>
      <c r="V54" s="20"/>
      <c r="W54" s="20"/>
      <c r="X54" s="15"/>
      <c r="Y54" s="21"/>
      <c r="Z54" s="21"/>
      <c r="AA54" s="21"/>
      <c r="AB54" s="21"/>
      <c r="AC54" s="17"/>
      <c r="AD54" s="18"/>
      <c r="AE54" s="18"/>
      <c r="AF54" s="18"/>
      <c r="AG54" s="18"/>
      <c r="AH54" s="17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s="19" customFormat="1" ht="12.75">
      <c r="A55" s="19" t="s">
        <v>908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V55" s="20"/>
      <c r="W55" s="20"/>
      <c r="X55" s="15"/>
      <c r="Y55" s="21"/>
      <c r="Z55" s="21"/>
      <c r="AA55" s="21"/>
      <c r="AB55" s="21"/>
      <c r="AC55" s="17"/>
      <c r="AD55" s="18"/>
      <c r="AE55" s="18"/>
      <c r="AF55" s="18"/>
      <c r="AG55" s="18"/>
      <c r="AH55" s="17"/>
      <c r="AI55" s="31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s="19" customFormat="1" ht="12.75">
      <c r="A56" s="19" t="s">
        <v>785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V56" s="20"/>
      <c r="W56" s="20"/>
      <c r="X56" s="15"/>
      <c r="Y56" s="21"/>
      <c r="Z56" s="21"/>
      <c r="AA56" s="21"/>
      <c r="AB56" s="21"/>
      <c r="AC56" s="17"/>
      <c r="AD56" s="18"/>
      <c r="AE56" s="18"/>
      <c r="AF56" s="18"/>
      <c r="AG56" s="18"/>
      <c r="AH56" s="17"/>
      <c r="AI56" s="31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s="19" customFormat="1" ht="12.75">
      <c r="A57" s="19" t="s">
        <v>910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V57" s="32"/>
      <c r="W57" s="32"/>
      <c r="X57" s="15"/>
      <c r="Y57" s="33"/>
      <c r="Z57" s="33"/>
      <c r="AA57" s="33"/>
      <c r="AB57" s="33"/>
      <c r="AC57" s="17"/>
      <c r="AD57" s="31"/>
      <c r="AE57" s="31"/>
      <c r="AF57" s="31"/>
      <c r="AG57" s="31"/>
      <c r="AH57" s="17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18"/>
      <c r="AW57" s="18"/>
      <c r="AX57" s="18"/>
      <c r="AY57" s="18"/>
      <c r="AZ57" s="31"/>
      <c r="BA57" s="31"/>
      <c r="BB57" s="31"/>
      <c r="BC57" s="31"/>
      <c r="BD57" s="31"/>
      <c r="BE57" s="31"/>
      <c r="BF57" s="31"/>
      <c r="BG57" s="31"/>
      <c r="BH57" s="18"/>
      <c r="BI57" s="18"/>
      <c r="BJ57" s="18"/>
      <c r="BK57" s="18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</row>
    <row r="58" spans="1:81" s="19" customFormat="1" ht="12.75">
      <c r="A58" s="19" t="s">
        <v>951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2"/>
      <c r="W58" s="32"/>
      <c r="X58" s="15"/>
      <c r="Y58" s="33"/>
      <c r="Z58" s="33"/>
      <c r="AA58" s="33"/>
      <c r="AB58" s="33"/>
      <c r="AC58" s="17"/>
      <c r="AD58" s="31"/>
      <c r="AE58" s="31"/>
      <c r="AF58" s="31"/>
      <c r="AG58" s="31"/>
      <c r="AH58" s="17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18"/>
      <c r="AW58" s="18"/>
      <c r="AX58" s="18"/>
      <c r="AY58" s="18"/>
      <c r="AZ58" s="31"/>
      <c r="BA58" s="31"/>
      <c r="BB58" s="31"/>
      <c r="BC58" s="31"/>
      <c r="BD58" s="31"/>
      <c r="BE58" s="31"/>
      <c r="BF58" s="31"/>
      <c r="BG58" s="31"/>
      <c r="BH58" s="18"/>
      <c r="BI58" s="18"/>
      <c r="BJ58" s="18"/>
      <c r="BK58" s="18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</row>
    <row r="59" spans="1:79" s="19" customFormat="1" ht="12.75">
      <c r="A59" s="19" t="s">
        <v>754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V59" s="20"/>
      <c r="W59" s="20"/>
      <c r="X59" s="15"/>
      <c r="Y59" s="21"/>
      <c r="Z59" s="21"/>
      <c r="AA59" s="21"/>
      <c r="AB59" s="21"/>
      <c r="AC59" s="17"/>
      <c r="AD59" s="18"/>
      <c r="AE59" s="18"/>
      <c r="AF59" s="18"/>
      <c r="AG59" s="18"/>
      <c r="AH59" s="17"/>
      <c r="AI59" s="31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81" s="19" customFormat="1" ht="12.75">
      <c r="A60" s="19" t="s">
        <v>845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2"/>
      <c r="W60" s="32"/>
      <c r="X60" s="15"/>
      <c r="Y60" s="33"/>
      <c r="Z60" s="33"/>
      <c r="AA60" s="33"/>
      <c r="AB60" s="33"/>
      <c r="AC60" s="17"/>
      <c r="AD60" s="31"/>
      <c r="AE60" s="31"/>
      <c r="AF60" s="31"/>
      <c r="AG60" s="31"/>
      <c r="AH60" s="17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18"/>
      <c r="AW60" s="18"/>
      <c r="AX60" s="18"/>
      <c r="AY60" s="18"/>
      <c r="AZ60" s="31"/>
      <c r="BA60" s="31"/>
      <c r="BB60" s="31"/>
      <c r="BC60" s="31"/>
      <c r="BD60" s="31"/>
      <c r="BE60" s="31"/>
      <c r="BF60" s="31"/>
      <c r="BG60" s="31"/>
      <c r="BH60" s="18"/>
      <c r="BI60" s="18"/>
      <c r="BJ60" s="18"/>
      <c r="BK60" s="18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</row>
    <row r="61" spans="1:79" s="19" customFormat="1" ht="12.75">
      <c r="A61" s="19" t="s">
        <v>692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V61" s="20"/>
      <c r="W61" s="20"/>
      <c r="X61" s="15"/>
      <c r="Y61" s="21"/>
      <c r="Z61" s="21"/>
      <c r="AA61" s="21"/>
      <c r="AB61" s="21"/>
      <c r="AC61" s="17"/>
      <c r="AD61" s="18"/>
      <c r="AE61" s="18"/>
      <c r="AF61" s="18"/>
      <c r="AG61" s="18"/>
      <c r="AH61" s="17"/>
      <c r="AI61" s="31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s="19" customFormat="1" ht="12.75">
      <c r="A62" s="19" t="s">
        <v>930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M62" s="30"/>
      <c r="N62" s="30"/>
      <c r="O62" s="30"/>
      <c r="P62" s="30"/>
      <c r="Q62" s="30"/>
      <c r="R62" s="30"/>
      <c r="S62" s="30"/>
      <c r="T62" s="30"/>
      <c r="V62" s="20"/>
      <c r="W62" s="20"/>
      <c r="X62" s="15"/>
      <c r="Y62" s="21"/>
      <c r="Z62" s="21"/>
      <c r="AA62" s="21"/>
      <c r="AB62" s="21"/>
      <c r="AC62" s="16"/>
      <c r="AD62" s="18"/>
      <c r="AE62" s="18"/>
      <c r="AF62" s="18"/>
      <c r="AG62" s="18"/>
      <c r="AH62" s="17"/>
      <c r="AI62" s="31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81" s="19" customFormat="1" ht="12.75">
      <c r="A63" s="19" t="s">
        <v>632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2"/>
      <c r="W63" s="32"/>
      <c r="X63" s="15"/>
      <c r="Y63" s="33"/>
      <c r="Z63" s="33"/>
      <c r="AA63" s="33"/>
      <c r="AB63" s="33"/>
      <c r="AC63" s="17"/>
      <c r="AD63" s="31"/>
      <c r="AE63" s="31"/>
      <c r="AF63" s="31"/>
      <c r="AG63" s="31"/>
      <c r="AH63" s="17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18"/>
      <c r="AW63" s="18"/>
      <c r="AX63" s="18"/>
      <c r="AY63" s="18"/>
      <c r="AZ63" s="31"/>
      <c r="BA63" s="31"/>
      <c r="BB63" s="31"/>
      <c r="BC63" s="31"/>
      <c r="BD63" s="31"/>
      <c r="BE63" s="31"/>
      <c r="BF63" s="31"/>
      <c r="BG63" s="31"/>
      <c r="BH63" s="18"/>
      <c r="BI63" s="18"/>
      <c r="BJ63" s="18"/>
      <c r="BK63" s="18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79" s="19" customFormat="1" ht="12.75">
      <c r="A64" s="19" t="s">
        <v>853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V64" s="20"/>
      <c r="W64" s="20"/>
      <c r="X64" s="15"/>
      <c r="Y64" s="21"/>
      <c r="Z64" s="21"/>
      <c r="AA64" s="21"/>
      <c r="AB64" s="21"/>
      <c r="AC64" s="17"/>
      <c r="AD64" s="18"/>
      <c r="AE64" s="18"/>
      <c r="AF64" s="18"/>
      <c r="AG64" s="18"/>
      <c r="AH64" s="17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s="19" customFormat="1" ht="12.75">
      <c r="A65" s="19" t="s">
        <v>791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V65" s="20"/>
      <c r="W65" s="20"/>
      <c r="X65" s="15"/>
      <c r="Y65" s="21"/>
      <c r="Z65" s="21"/>
      <c r="AA65" s="21"/>
      <c r="AB65" s="21"/>
      <c r="AC65" s="17"/>
      <c r="AD65" s="18"/>
      <c r="AE65" s="18"/>
      <c r="AF65" s="18"/>
      <c r="AG65" s="18"/>
      <c r="AH65" s="17"/>
      <c r="AI65" s="31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s="19" customFormat="1" ht="12.75">
      <c r="A66" s="19" t="s">
        <v>629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V66" s="20"/>
      <c r="W66" s="20"/>
      <c r="X66" s="15"/>
      <c r="Y66" s="21"/>
      <c r="Z66" s="21"/>
      <c r="AA66" s="21"/>
      <c r="AB66" s="21"/>
      <c r="AC66" s="17"/>
      <c r="AD66" s="18"/>
      <c r="AE66" s="18"/>
      <c r="AF66" s="18"/>
      <c r="AG66" s="18"/>
      <c r="AH66" s="17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s="19" customFormat="1" ht="12.75">
      <c r="A67" s="19" t="s">
        <v>774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V67" s="32"/>
      <c r="W67" s="32"/>
      <c r="X67" s="15"/>
      <c r="Y67" s="33"/>
      <c r="Z67" s="33"/>
      <c r="AA67" s="33"/>
      <c r="AB67" s="33"/>
      <c r="AC67" s="17"/>
      <c r="AD67" s="31"/>
      <c r="AE67" s="31"/>
      <c r="AF67" s="31"/>
      <c r="AG67" s="31"/>
      <c r="AH67" s="17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18"/>
      <c r="AW67" s="18"/>
      <c r="AX67" s="18"/>
      <c r="AY67" s="18"/>
      <c r="AZ67" s="31"/>
      <c r="BA67" s="31"/>
      <c r="BB67" s="31"/>
      <c r="BC67" s="31"/>
      <c r="BD67" s="31"/>
      <c r="BE67" s="31"/>
      <c r="BF67" s="31"/>
      <c r="BG67" s="31"/>
      <c r="BH67" s="18"/>
      <c r="BI67" s="18"/>
      <c r="BJ67" s="18"/>
      <c r="BK67" s="18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</row>
    <row r="68" spans="1:79" s="19" customFormat="1" ht="12.75">
      <c r="A68" s="19" t="s">
        <v>733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V68" s="20"/>
      <c r="W68" s="20"/>
      <c r="X68" s="15"/>
      <c r="Y68" s="21"/>
      <c r="Z68" s="21"/>
      <c r="AA68" s="21"/>
      <c r="AB68" s="21"/>
      <c r="AC68" s="17"/>
      <c r="AD68" s="18"/>
      <c r="AE68" s="18"/>
      <c r="AF68" s="18"/>
      <c r="AG68" s="18"/>
      <c r="AH68" s="17"/>
      <c r="AI68" s="31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s="19" customFormat="1" ht="12.75">
      <c r="A69" s="19" t="s">
        <v>677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V69" s="32"/>
      <c r="W69" s="32"/>
      <c r="X69" s="15"/>
      <c r="Y69" s="33"/>
      <c r="Z69" s="33"/>
      <c r="AA69" s="33"/>
      <c r="AB69" s="33"/>
      <c r="AC69" s="17"/>
      <c r="AD69" s="31"/>
      <c r="AE69" s="31"/>
      <c r="AF69" s="31"/>
      <c r="AG69" s="31"/>
      <c r="AH69" s="17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18"/>
      <c r="AW69" s="18"/>
      <c r="AX69" s="18"/>
      <c r="AY69" s="18"/>
      <c r="AZ69" s="31"/>
      <c r="BA69" s="31"/>
      <c r="BB69" s="31"/>
      <c r="BC69" s="31"/>
      <c r="BD69" s="31"/>
      <c r="BE69" s="31"/>
      <c r="BF69" s="31"/>
      <c r="BG69" s="31"/>
      <c r="BH69" s="18"/>
      <c r="BI69" s="18"/>
      <c r="BJ69" s="18"/>
      <c r="BK69" s="18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</row>
    <row r="70" spans="1:81" s="19" customFormat="1" ht="12.75">
      <c r="A70" s="19" t="s">
        <v>1265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2"/>
      <c r="W70" s="32"/>
      <c r="X70" s="15"/>
      <c r="Y70" s="33"/>
      <c r="Z70" s="33"/>
      <c r="AA70" s="33"/>
      <c r="AB70" s="33"/>
      <c r="AC70" s="17"/>
      <c r="AD70" s="31"/>
      <c r="AE70" s="31"/>
      <c r="AF70" s="31"/>
      <c r="AG70" s="31"/>
      <c r="AH70" s="17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18"/>
      <c r="AW70" s="18"/>
      <c r="AX70" s="18"/>
      <c r="AY70" s="18"/>
      <c r="AZ70" s="31"/>
      <c r="BA70" s="31"/>
      <c r="BB70" s="31"/>
      <c r="BC70" s="31"/>
      <c r="BD70" s="31"/>
      <c r="BE70" s="31"/>
      <c r="BF70" s="31"/>
      <c r="BG70" s="31"/>
      <c r="BH70" s="18"/>
      <c r="BI70" s="18"/>
      <c r="BJ70" s="18"/>
      <c r="BK70" s="18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</row>
    <row r="71" spans="1:79" s="19" customFormat="1" ht="12.75">
      <c r="A71" s="19" t="s">
        <v>710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V71" s="20"/>
      <c r="W71" s="20"/>
      <c r="X71" s="15"/>
      <c r="Y71" s="21"/>
      <c r="Z71" s="21"/>
      <c r="AA71" s="21"/>
      <c r="AB71" s="21"/>
      <c r="AC71" s="17"/>
      <c r="AD71" s="18"/>
      <c r="AE71" s="18"/>
      <c r="AF71" s="18"/>
      <c r="AG71" s="18"/>
      <c r="AH71" s="17"/>
      <c r="AI71" s="31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s="19" customFormat="1" ht="12.75">
      <c r="A72" s="19" t="s">
        <v>814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V72" s="20"/>
      <c r="W72" s="20"/>
      <c r="X72" s="15"/>
      <c r="Y72" s="21"/>
      <c r="Z72" s="21"/>
      <c r="AA72" s="21"/>
      <c r="AB72" s="21"/>
      <c r="AC72" s="17"/>
      <c r="AD72" s="18"/>
      <c r="AE72" s="18"/>
      <c r="AF72" s="18"/>
      <c r="AG72" s="18"/>
      <c r="AH72" s="17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81" s="19" customFormat="1" ht="12.75">
      <c r="A73" s="19" t="s">
        <v>939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M73" s="30"/>
      <c r="N73" s="30"/>
      <c r="O73" s="30"/>
      <c r="P73" s="30"/>
      <c r="Q73" s="30"/>
      <c r="R73" s="30"/>
      <c r="S73" s="30"/>
      <c r="T73" s="30"/>
      <c r="U73" s="30"/>
      <c r="V73" s="32"/>
      <c r="W73" s="32"/>
      <c r="X73" s="15"/>
      <c r="Y73" s="33"/>
      <c r="Z73" s="33"/>
      <c r="AA73" s="33"/>
      <c r="AB73" s="33"/>
      <c r="AC73" s="17"/>
      <c r="AD73" s="31"/>
      <c r="AE73" s="31"/>
      <c r="AF73" s="31"/>
      <c r="AG73" s="31"/>
      <c r="AH73" s="17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18"/>
      <c r="AW73" s="18"/>
      <c r="AX73" s="18"/>
      <c r="AY73" s="18"/>
      <c r="AZ73" s="31"/>
      <c r="BA73" s="31"/>
      <c r="BB73" s="31"/>
      <c r="BC73" s="31"/>
      <c r="BD73" s="31"/>
      <c r="BE73" s="31"/>
      <c r="BF73" s="31"/>
      <c r="BG73" s="31"/>
      <c r="BH73" s="18"/>
      <c r="BI73" s="18"/>
      <c r="BJ73" s="18"/>
      <c r="BK73" s="18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</row>
    <row r="74" spans="1:79" s="19" customFormat="1" ht="12.75">
      <c r="A74" s="19" t="s">
        <v>878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N74" s="30"/>
      <c r="O74" s="30"/>
      <c r="P74" s="30"/>
      <c r="Q74" s="30"/>
      <c r="R74" s="30"/>
      <c r="S74" s="30"/>
      <c r="T74" s="30"/>
      <c r="V74" s="20"/>
      <c r="W74" s="20"/>
      <c r="X74" s="15"/>
      <c r="Y74" s="21"/>
      <c r="Z74" s="21"/>
      <c r="AA74" s="21"/>
      <c r="AB74" s="21"/>
      <c r="AC74" s="17"/>
      <c r="AD74" s="18"/>
      <c r="AE74" s="18"/>
      <c r="AF74" s="18"/>
      <c r="AG74" s="18"/>
      <c r="AH74" s="17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s="19" customFormat="1" ht="12.75">
      <c r="A75" s="19" t="s">
        <v>375</v>
      </c>
      <c r="V75" s="20"/>
      <c r="W75" s="20"/>
      <c r="X75" s="15"/>
      <c r="Y75" s="21"/>
      <c r="Z75" s="21"/>
      <c r="AA75" s="21"/>
      <c r="AB75" s="21"/>
      <c r="AC75" s="17"/>
      <c r="AD75" s="18"/>
      <c r="AE75" s="18"/>
      <c r="AF75" s="18"/>
      <c r="AG75" s="18"/>
      <c r="AH75" s="17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s="19" customFormat="1" ht="12.75">
      <c r="A76" s="19" t="s">
        <v>680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M76" s="30"/>
      <c r="N76" s="30"/>
      <c r="O76" s="30"/>
      <c r="P76" s="30"/>
      <c r="Q76" s="30"/>
      <c r="R76" s="30"/>
      <c r="S76" s="30"/>
      <c r="T76" s="30"/>
      <c r="V76" s="20"/>
      <c r="W76" s="20"/>
      <c r="X76" s="15"/>
      <c r="Y76" s="21"/>
      <c r="Z76" s="21"/>
      <c r="AA76" s="21"/>
      <c r="AB76" s="21"/>
      <c r="AC76" s="17"/>
      <c r="AD76" s="18"/>
      <c r="AE76" s="18"/>
      <c r="AF76" s="18"/>
      <c r="AG76" s="18"/>
      <c r="AH76" s="17"/>
      <c r="AI76" s="31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81" s="19" customFormat="1" ht="12.75">
      <c r="A77" s="19" t="s">
        <v>745</v>
      </c>
      <c r="B77" s="30"/>
      <c r="C77" s="30"/>
      <c r="D77" s="30"/>
      <c r="E77" s="30"/>
      <c r="F77" s="30"/>
      <c r="G77" s="30"/>
      <c r="H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2"/>
      <c r="W77" s="32"/>
      <c r="X77" s="15"/>
      <c r="Y77" s="33"/>
      <c r="Z77" s="33"/>
      <c r="AA77" s="33"/>
      <c r="AB77" s="33"/>
      <c r="AC77" s="17"/>
      <c r="AD77" s="31"/>
      <c r="AE77" s="31"/>
      <c r="AF77" s="31"/>
      <c r="AG77" s="31"/>
      <c r="AH77" s="17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18"/>
      <c r="AW77" s="18"/>
      <c r="AX77" s="18"/>
      <c r="AY77" s="18"/>
      <c r="AZ77" s="31"/>
      <c r="BA77" s="31"/>
      <c r="BB77" s="31"/>
      <c r="BC77" s="31"/>
      <c r="BD77" s="31"/>
      <c r="BE77" s="31"/>
      <c r="BF77" s="31"/>
      <c r="BG77" s="31"/>
      <c r="BH77" s="18"/>
      <c r="BI77" s="18"/>
      <c r="BJ77" s="18"/>
      <c r="BK77" s="18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</row>
    <row r="78" spans="1:79" s="19" customFormat="1" ht="12.75">
      <c r="A78" s="19" t="s">
        <v>772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V78" s="20"/>
      <c r="W78" s="20"/>
      <c r="X78" s="15"/>
      <c r="Y78" s="21"/>
      <c r="Z78" s="21"/>
      <c r="AA78" s="21"/>
      <c r="AB78" s="21"/>
      <c r="AC78" s="17"/>
      <c r="AD78" s="18"/>
      <c r="AE78" s="18"/>
      <c r="AF78" s="18"/>
      <c r="AG78" s="18"/>
      <c r="AH78" s="17"/>
      <c r="AI78" s="31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79" s="19" customFormat="1" ht="12.75">
      <c r="A79" s="19" t="s">
        <v>960</v>
      </c>
      <c r="B79" s="30"/>
      <c r="C79" s="30"/>
      <c r="D79" s="30"/>
      <c r="E79" s="30"/>
      <c r="F79" s="30"/>
      <c r="G79" s="30"/>
      <c r="H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V79" s="20"/>
      <c r="W79" s="20"/>
      <c r="X79" s="15"/>
      <c r="Y79" s="21"/>
      <c r="Z79" s="21"/>
      <c r="AA79" s="21"/>
      <c r="AB79" s="21"/>
      <c r="AC79" s="17"/>
      <c r="AD79" s="18"/>
      <c r="AE79" s="18"/>
      <c r="AF79" s="18"/>
      <c r="AG79" s="18"/>
      <c r="AH79" s="17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</row>
    <row r="80" spans="1:79" s="19" customFormat="1" ht="12.75">
      <c r="A80" s="19" t="s">
        <v>931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V80" s="32"/>
      <c r="W80" s="32"/>
      <c r="X80" s="15"/>
      <c r="Y80" s="33"/>
      <c r="Z80" s="33"/>
      <c r="AA80" s="33"/>
      <c r="AB80" s="33"/>
      <c r="AC80" s="17"/>
      <c r="AD80" s="31"/>
      <c r="AE80" s="31"/>
      <c r="AF80" s="31"/>
      <c r="AG80" s="31"/>
      <c r="AH80" s="17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18"/>
      <c r="AW80" s="18"/>
      <c r="AX80" s="18"/>
      <c r="AY80" s="18"/>
      <c r="AZ80" s="31"/>
      <c r="BA80" s="31"/>
      <c r="BB80" s="31"/>
      <c r="BC80" s="31"/>
      <c r="BD80" s="31"/>
      <c r="BE80" s="31"/>
      <c r="BF80" s="31"/>
      <c r="BG80" s="31"/>
      <c r="BH80" s="18"/>
      <c r="BI80" s="18"/>
      <c r="BJ80" s="18"/>
      <c r="BK80" s="18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</row>
    <row r="81" spans="1:79" s="19" customFormat="1" ht="12.75">
      <c r="A81" s="19" t="s">
        <v>840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V81" s="20"/>
      <c r="W81" s="20"/>
      <c r="X81" s="15"/>
      <c r="Y81" s="21"/>
      <c r="Z81" s="21"/>
      <c r="AA81" s="21"/>
      <c r="AB81" s="21"/>
      <c r="AC81" s="17"/>
      <c r="AD81" s="18"/>
      <c r="AE81" s="18"/>
      <c r="AF81" s="18"/>
      <c r="AG81" s="18"/>
      <c r="AH81" s="17"/>
      <c r="AI81" s="31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</row>
    <row r="82" spans="1:79" s="19" customFormat="1" ht="12.75">
      <c r="A82" s="19" t="s">
        <v>938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N82" s="30"/>
      <c r="O82" s="30"/>
      <c r="P82" s="30"/>
      <c r="Q82" s="30"/>
      <c r="R82" s="30"/>
      <c r="S82" s="30"/>
      <c r="T82" s="30"/>
      <c r="V82" s="32"/>
      <c r="W82" s="32"/>
      <c r="X82" s="15"/>
      <c r="Y82" s="33"/>
      <c r="Z82" s="33"/>
      <c r="AA82" s="33"/>
      <c r="AB82" s="33"/>
      <c r="AC82" s="17"/>
      <c r="AD82" s="31"/>
      <c r="AE82" s="31"/>
      <c r="AF82" s="31"/>
      <c r="AG82" s="31"/>
      <c r="AH82" s="17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18"/>
      <c r="AW82" s="18"/>
      <c r="AX82" s="18"/>
      <c r="AY82" s="18"/>
      <c r="AZ82" s="31"/>
      <c r="BA82" s="31"/>
      <c r="BB82" s="31"/>
      <c r="BC82" s="31"/>
      <c r="BD82" s="31"/>
      <c r="BE82" s="31"/>
      <c r="BF82" s="31"/>
      <c r="BG82" s="31"/>
      <c r="BH82" s="18"/>
      <c r="BI82" s="18"/>
      <c r="BJ82" s="18"/>
      <c r="BK82" s="18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</row>
    <row r="83" spans="1:79" s="19" customFormat="1" ht="12.75">
      <c r="A83" s="19" t="s">
        <v>654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V83" s="20"/>
      <c r="W83" s="20"/>
      <c r="X83" s="15"/>
      <c r="Y83" s="21"/>
      <c r="Z83" s="21"/>
      <c r="AA83" s="21"/>
      <c r="AB83" s="21"/>
      <c r="AC83" s="17"/>
      <c r="AD83" s="18"/>
      <c r="AE83" s="18"/>
      <c r="AF83" s="18"/>
      <c r="AG83" s="18"/>
      <c r="AH83" s="17"/>
      <c r="AI83" s="31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</row>
    <row r="84" spans="1:79" s="19" customFormat="1" ht="12.75">
      <c r="A84" s="19" t="s">
        <v>736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N84" s="30"/>
      <c r="O84" s="30"/>
      <c r="P84" s="30"/>
      <c r="Q84" s="30"/>
      <c r="R84" s="30"/>
      <c r="S84" s="30"/>
      <c r="T84" s="30"/>
      <c r="V84" s="32"/>
      <c r="W84" s="32"/>
      <c r="X84" s="15"/>
      <c r="Y84" s="33"/>
      <c r="Z84" s="33"/>
      <c r="AA84" s="33"/>
      <c r="AB84" s="33"/>
      <c r="AC84" s="17"/>
      <c r="AD84" s="31"/>
      <c r="AE84" s="31"/>
      <c r="AF84" s="31"/>
      <c r="AG84" s="31"/>
      <c r="AH84" s="17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18"/>
      <c r="AW84" s="18"/>
      <c r="AX84" s="18"/>
      <c r="AY84" s="18"/>
      <c r="AZ84" s="31"/>
      <c r="BA84" s="31"/>
      <c r="BB84" s="31"/>
      <c r="BC84" s="31"/>
      <c r="BD84" s="31"/>
      <c r="BE84" s="31"/>
      <c r="BF84" s="31"/>
      <c r="BG84" s="31"/>
      <c r="BH84" s="18"/>
      <c r="BI84" s="18"/>
      <c r="BJ84" s="18"/>
      <c r="BK84" s="18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</row>
    <row r="85" spans="1:81" s="19" customFormat="1" ht="12.75">
      <c r="A85" s="19" t="s">
        <v>646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2"/>
      <c r="W85" s="32"/>
      <c r="X85" s="15"/>
      <c r="Y85" s="33"/>
      <c r="Z85" s="33"/>
      <c r="AA85" s="33"/>
      <c r="AB85" s="33"/>
      <c r="AC85" s="17"/>
      <c r="AD85" s="31"/>
      <c r="AE85" s="31"/>
      <c r="AF85" s="31"/>
      <c r="AG85" s="31"/>
      <c r="AH85" s="17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18"/>
      <c r="AW85" s="18"/>
      <c r="AX85" s="18"/>
      <c r="AY85" s="18"/>
      <c r="AZ85" s="31"/>
      <c r="BA85" s="31"/>
      <c r="BB85" s="31"/>
      <c r="BC85" s="31"/>
      <c r="BD85" s="31"/>
      <c r="BE85" s="31"/>
      <c r="BF85" s="31"/>
      <c r="BG85" s="31"/>
      <c r="BH85" s="18"/>
      <c r="BI85" s="18"/>
      <c r="BJ85" s="18"/>
      <c r="BK85" s="18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</row>
    <row r="86" spans="1:81" s="19" customFormat="1" ht="12.75">
      <c r="A86" s="19" t="s">
        <v>848</v>
      </c>
      <c r="B86" s="30"/>
      <c r="C86" s="30"/>
      <c r="D86" s="30"/>
      <c r="E86" s="30"/>
      <c r="F86" s="30"/>
      <c r="G86" s="30"/>
      <c r="H86" s="30"/>
      <c r="K86" s="30"/>
      <c r="N86" s="30"/>
      <c r="O86" s="30"/>
      <c r="P86" s="30"/>
      <c r="Q86" s="30"/>
      <c r="R86" s="30"/>
      <c r="S86" s="30"/>
      <c r="T86" s="30"/>
      <c r="U86" s="30"/>
      <c r="V86" s="32"/>
      <c r="W86" s="32"/>
      <c r="X86" s="15"/>
      <c r="Y86" s="33"/>
      <c r="Z86" s="33"/>
      <c r="AA86" s="33"/>
      <c r="AB86" s="33"/>
      <c r="AC86" s="17"/>
      <c r="AD86" s="31"/>
      <c r="AE86" s="31"/>
      <c r="AF86" s="31"/>
      <c r="AG86" s="31"/>
      <c r="AH86" s="17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18"/>
      <c r="AW86" s="18"/>
      <c r="AX86" s="18"/>
      <c r="AY86" s="18"/>
      <c r="AZ86" s="31"/>
      <c r="BA86" s="31"/>
      <c r="BB86" s="31"/>
      <c r="BC86" s="31"/>
      <c r="BD86" s="31"/>
      <c r="BE86" s="31"/>
      <c r="BF86" s="31"/>
      <c r="BG86" s="31"/>
      <c r="BH86" s="18"/>
      <c r="BI86" s="18"/>
      <c r="BJ86" s="18"/>
      <c r="BK86" s="18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</row>
    <row r="87" spans="1:79" s="19" customFormat="1" ht="12.75">
      <c r="A87" s="19" t="s">
        <v>641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M87" s="30"/>
      <c r="N87" s="30"/>
      <c r="O87" s="30"/>
      <c r="P87" s="30"/>
      <c r="Q87" s="30"/>
      <c r="R87" s="30"/>
      <c r="S87" s="30"/>
      <c r="T87" s="30"/>
      <c r="V87" s="20"/>
      <c r="W87" s="20"/>
      <c r="X87" s="15"/>
      <c r="Y87" s="21"/>
      <c r="Z87" s="21"/>
      <c r="AA87" s="21"/>
      <c r="AB87" s="21"/>
      <c r="AC87" s="17"/>
      <c r="AD87" s="18"/>
      <c r="AE87" s="18"/>
      <c r="AF87" s="18"/>
      <c r="AG87" s="18"/>
      <c r="AH87" s="17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</row>
    <row r="88" spans="1:79" s="19" customFormat="1" ht="12.75">
      <c r="A88" s="19" t="s">
        <v>947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V88" s="20"/>
      <c r="W88" s="20"/>
      <c r="X88" s="15"/>
      <c r="Y88" s="21"/>
      <c r="Z88" s="21"/>
      <c r="AA88" s="21"/>
      <c r="AB88" s="21"/>
      <c r="AC88" s="17"/>
      <c r="AD88" s="18"/>
      <c r="AE88" s="18"/>
      <c r="AF88" s="18"/>
      <c r="AG88" s="18"/>
      <c r="AH88" s="17"/>
      <c r="AI88" s="31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</row>
    <row r="89" spans="1:79" s="19" customFormat="1" ht="12.75">
      <c r="A89" s="19" t="s">
        <v>669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N89" s="30"/>
      <c r="O89" s="30"/>
      <c r="P89" s="30"/>
      <c r="Q89" s="30"/>
      <c r="R89" s="30"/>
      <c r="S89" s="30"/>
      <c r="T89" s="30"/>
      <c r="V89" s="20"/>
      <c r="W89" s="20"/>
      <c r="X89" s="15"/>
      <c r="Y89" s="21"/>
      <c r="Z89" s="21"/>
      <c r="AA89" s="21"/>
      <c r="AB89" s="21"/>
      <c r="AC89" s="17"/>
      <c r="AD89" s="18"/>
      <c r="AE89" s="18"/>
      <c r="AF89" s="18"/>
      <c r="AG89" s="18"/>
      <c r="AH89" s="17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</row>
    <row r="90" spans="1:81" s="19" customFormat="1" ht="12.75">
      <c r="A90" s="19" t="s">
        <v>846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2"/>
      <c r="W90" s="32"/>
      <c r="X90" s="15"/>
      <c r="Y90" s="33"/>
      <c r="Z90" s="33"/>
      <c r="AA90" s="33"/>
      <c r="AB90" s="33"/>
      <c r="AC90" s="17"/>
      <c r="AD90" s="31"/>
      <c r="AE90" s="31"/>
      <c r="AF90" s="31"/>
      <c r="AG90" s="31"/>
      <c r="AH90" s="17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18"/>
      <c r="AW90" s="18"/>
      <c r="AX90" s="18"/>
      <c r="AY90" s="18"/>
      <c r="AZ90" s="31"/>
      <c r="BA90" s="31"/>
      <c r="BB90" s="31"/>
      <c r="BC90" s="31"/>
      <c r="BD90" s="31"/>
      <c r="BE90" s="31"/>
      <c r="BF90" s="31"/>
      <c r="BG90" s="31"/>
      <c r="BH90" s="18"/>
      <c r="BI90" s="18"/>
      <c r="BJ90" s="18"/>
      <c r="BK90" s="18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</row>
    <row r="91" spans="1:79" s="19" customFormat="1" ht="12.75">
      <c r="A91" s="19" t="s">
        <v>640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V91" s="20"/>
      <c r="W91" s="20"/>
      <c r="X91" s="15"/>
      <c r="Y91" s="21"/>
      <c r="Z91" s="21"/>
      <c r="AA91" s="21"/>
      <c r="AB91" s="21"/>
      <c r="AC91" s="17"/>
      <c r="AD91" s="18"/>
      <c r="AE91" s="18"/>
      <c r="AF91" s="18"/>
      <c r="AG91" s="18"/>
      <c r="AH91" s="17"/>
      <c r="AI91" s="31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</row>
    <row r="92" spans="1:81" s="19" customFormat="1" ht="12.75">
      <c r="A92" s="19" t="s">
        <v>813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2"/>
      <c r="W92" s="32"/>
      <c r="X92" s="15"/>
      <c r="Y92" s="33"/>
      <c r="Z92" s="33"/>
      <c r="AA92" s="33"/>
      <c r="AB92" s="33"/>
      <c r="AC92" s="17"/>
      <c r="AD92" s="31"/>
      <c r="AE92" s="31"/>
      <c r="AF92" s="31"/>
      <c r="AG92" s="31"/>
      <c r="AH92" s="17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18"/>
      <c r="AW92" s="18"/>
      <c r="AX92" s="18"/>
      <c r="AY92" s="18"/>
      <c r="AZ92" s="31"/>
      <c r="BA92" s="31"/>
      <c r="BB92" s="31"/>
      <c r="BC92" s="31"/>
      <c r="BD92" s="31"/>
      <c r="BE92" s="31"/>
      <c r="BF92" s="31"/>
      <c r="BG92" s="31"/>
      <c r="BH92" s="18"/>
      <c r="BI92" s="18"/>
      <c r="BJ92" s="18"/>
      <c r="BK92" s="18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</row>
    <row r="93" spans="1:79" s="19" customFormat="1" ht="12.75">
      <c r="A93" s="19" t="s">
        <v>765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V93" s="32"/>
      <c r="W93" s="32"/>
      <c r="X93" s="15"/>
      <c r="Y93" s="33"/>
      <c r="Z93" s="33"/>
      <c r="AA93" s="33"/>
      <c r="AB93" s="33"/>
      <c r="AC93" s="17"/>
      <c r="AD93" s="31"/>
      <c r="AE93" s="31"/>
      <c r="AF93" s="31"/>
      <c r="AG93" s="31"/>
      <c r="AH93" s="17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18"/>
      <c r="AW93" s="18"/>
      <c r="AX93" s="18"/>
      <c r="AY93" s="18"/>
      <c r="AZ93" s="31"/>
      <c r="BA93" s="31"/>
      <c r="BB93" s="31"/>
      <c r="BC93" s="31"/>
      <c r="BD93" s="31"/>
      <c r="BE93" s="31"/>
      <c r="BF93" s="31"/>
      <c r="BG93" s="31"/>
      <c r="BH93" s="18"/>
      <c r="BI93" s="18"/>
      <c r="BJ93" s="18"/>
      <c r="BK93" s="18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</row>
    <row r="94" spans="1:79" s="19" customFormat="1" ht="12.75">
      <c r="A94" s="19" t="s">
        <v>856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V94" s="20"/>
      <c r="W94" s="20"/>
      <c r="X94" s="15"/>
      <c r="Y94" s="21"/>
      <c r="Z94" s="21"/>
      <c r="AA94" s="21"/>
      <c r="AB94" s="21"/>
      <c r="AC94" s="17"/>
      <c r="AD94" s="18"/>
      <c r="AE94" s="18"/>
      <c r="AF94" s="18"/>
      <c r="AG94" s="18"/>
      <c r="AH94" s="17"/>
      <c r="AI94" s="31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</row>
    <row r="95" spans="1:79" s="19" customFormat="1" ht="12.75">
      <c r="A95" s="19" t="s">
        <v>664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V95" s="20"/>
      <c r="W95" s="20"/>
      <c r="X95" s="15"/>
      <c r="Y95" s="21"/>
      <c r="Z95" s="21"/>
      <c r="AA95" s="21"/>
      <c r="AB95" s="21"/>
      <c r="AC95" s="17"/>
      <c r="AD95" s="18"/>
      <c r="AE95" s="18"/>
      <c r="AF95" s="18"/>
      <c r="AG95" s="18"/>
      <c r="AH95" s="17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</row>
    <row r="96" spans="1:79" s="19" customFormat="1" ht="12.75">
      <c r="A96" s="19" t="s">
        <v>825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M96" s="30"/>
      <c r="N96" s="30"/>
      <c r="O96" s="30"/>
      <c r="P96" s="30"/>
      <c r="Q96" s="30"/>
      <c r="R96" s="30"/>
      <c r="S96" s="30"/>
      <c r="T96" s="30"/>
      <c r="V96" s="20"/>
      <c r="W96" s="20"/>
      <c r="X96" s="15"/>
      <c r="Y96" s="21"/>
      <c r="Z96" s="21"/>
      <c r="AA96" s="21"/>
      <c r="AB96" s="21"/>
      <c r="AC96" s="17"/>
      <c r="AD96" s="18"/>
      <c r="AE96" s="18"/>
      <c r="AF96" s="18"/>
      <c r="AG96" s="18"/>
      <c r="AH96" s="17"/>
      <c r="AI96" s="31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</row>
    <row r="97" spans="1:79" s="19" customFormat="1" ht="12.75">
      <c r="A97" s="19" t="s">
        <v>671</v>
      </c>
      <c r="B97" s="30"/>
      <c r="C97" s="30"/>
      <c r="D97" s="30"/>
      <c r="E97" s="30"/>
      <c r="F97" s="30"/>
      <c r="G97" s="30"/>
      <c r="K97" s="30"/>
      <c r="L97" s="30"/>
      <c r="N97" s="30"/>
      <c r="O97" s="30"/>
      <c r="P97" s="30"/>
      <c r="Q97" s="30"/>
      <c r="R97" s="30"/>
      <c r="S97" s="30"/>
      <c r="T97" s="30"/>
      <c r="V97" s="20"/>
      <c r="W97" s="20"/>
      <c r="X97" s="15"/>
      <c r="Y97" s="21"/>
      <c r="Z97" s="21"/>
      <c r="AA97" s="21"/>
      <c r="AB97" s="21"/>
      <c r="AC97" s="17"/>
      <c r="AD97" s="18"/>
      <c r="AE97" s="18"/>
      <c r="AF97" s="18"/>
      <c r="AG97" s="18"/>
      <c r="AH97" s="17"/>
      <c r="AI97" s="31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</row>
    <row r="98" spans="1:79" s="19" customFormat="1" ht="12.75">
      <c r="A98" s="19" t="s">
        <v>914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V98" s="20"/>
      <c r="W98" s="20"/>
      <c r="X98" s="15"/>
      <c r="Y98" s="21"/>
      <c r="Z98" s="21"/>
      <c r="AA98" s="21"/>
      <c r="AB98" s="21"/>
      <c r="AC98" s="17"/>
      <c r="AD98" s="18"/>
      <c r="AE98" s="18"/>
      <c r="AF98" s="18"/>
      <c r="AG98" s="18"/>
      <c r="AH98" s="17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</row>
    <row r="99" spans="1:81" s="19" customFormat="1" ht="12.75">
      <c r="A99" s="19" t="s">
        <v>730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2"/>
      <c r="W99" s="32"/>
      <c r="X99" s="15"/>
      <c r="Y99" s="33"/>
      <c r="Z99" s="33"/>
      <c r="AA99" s="33"/>
      <c r="AB99" s="33"/>
      <c r="AC99" s="17"/>
      <c r="AD99" s="31"/>
      <c r="AE99" s="31"/>
      <c r="AF99" s="31"/>
      <c r="AG99" s="31"/>
      <c r="AH99" s="17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18"/>
      <c r="AW99" s="18"/>
      <c r="AX99" s="18"/>
      <c r="AY99" s="18"/>
      <c r="AZ99" s="31"/>
      <c r="BA99" s="31"/>
      <c r="BB99" s="31"/>
      <c r="BC99" s="31"/>
      <c r="BD99" s="31"/>
      <c r="BE99" s="31"/>
      <c r="BF99" s="31"/>
      <c r="BG99" s="31"/>
      <c r="BH99" s="18"/>
      <c r="BI99" s="18"/>
      <c r="BJ99" s="18"/>
      <c r="BK99" s="18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</row>
    <row r="100" spans="1:79" s="19" customFormat="1" ht="12.75">
      <c r="A100" s="19" t="s">
        <v>837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V100" s="20"/>
      <c r="W100" s="20"/>
      <c r="X100" s="15"/>
      <c r="Y100" s="21"/>
      <c r="Z100" s="21"/>
      <c r="AA100" s="21"/>
      <c r="AB100" s="21"/>
      <c r="AC100" s="17"/>
      <c r="AD100" s="18"/>
      <c r="AE100" s="18"/>
      <c r="AF100" s="18"/>
      <c r="AG100" s="18"/>
      <c r="AH100" s="17"/>
      <c r="AI100" s="31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</row>
    <row r="101" spans="1:81" s="19" customFormat="1" ht="12.75">
      <c r="A101" s="19" t="s">
        <v>674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2"/>
      <c r="W101" s="32"/>
      <c r="X101" s="15"/>
      <c r="Y101" s="33"/>
      <c r="Z101" s="33"/>
      <c r="AA101" s="33"/>
      <c r="AB101" s="33"/>
      <c r="AC101" s="17"/>
      <c r="AD101" s="31"/>
      <c r="AE101" s="31"/>
      <c r="AF101" s="31"/>
      <c r="AG101" s="31"/>
      <c r="AH101" s="17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18"/>
      <c r="AW101" s="18"/>
      <c r="AX101" s="18"/>
      <c r="AY101" s="18"/>
      <c r="AZ101" s="31"/>
      <c r="BA101" s="31"/>
      <c r="BB101" s="31"/>
      <c r="BC101" s="31"/>
      <c r="BD101" s="31"/>
      <c r="BE101" s="31"/>
      <c r="BF101" s="31"/>
      <c r="BG101" s="31"/>
      <c r="BH101" s="18"/>
      <c r="BI101" s="18"/>
      <c r="BJ101" s="18"/>
      <c r="BK101" s="18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</row>
    <row r="102" spans="1:79" s="19" customFormat="1" ht="12.75">
      <c r="A102" s="19" t="s">
        <v>752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M102" s="30"/>
      <c r="N102" s="30"/>
      <c r="O102" s="30"/>
      <c r="P102" s="30"/>
      <c r="Q102" s="30"/>
      <c r="R102" s="30"/>
      <c r="S102" s="30"/>
      <c r="T102" s="30"/>
      <c r="V102" s="20"/>
      <c r="W102" s="20"/>
      <c r="X102" s="15"/>
      <c r="Y102" s="21"/>
      <c r="Z102" s="21"/>
      <c r="AA102" s="21"/>
      <c r="AB102" s="21"/>
      <c r="AC102" s="17"/>
      <c r="AD102" s="18"/>
      <c r="AE102" s="18"/>
      <c r="AF102" s="18"/>
      <c r="AG102" s="18"/>
      <c r="AH102" s="17"/>
      <c r="AI102" s="31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</row>
    <row r="103" spans="1:79" s="19" customFormat="1" ht="12.75">
      <c r="A103" s="19" t="s">
        <v>642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V103" s="20"/>
      <c r="W103" s="20"/>
      <c r="X103" s="15"/>
      <c r="Y103" s="21"/>
      <c r="Z103" s="21"/>
      <c r="AA103" s="21"/>
      <c r="AB103" s="21"/>
      <c r="AC103" s="17"/>
      <c r="AD103" s="18"/>
      <c r="AE103" s="18"/>
      <c r="AF103" s="18"/>
      <c r="AG103" s="18"/>
      <c r="AH103" s="17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</row>
    <row r="104" spans="1:81" s="19" customFormat="1" ht="12.75">
      <c r="A104" s="19" t="s">
        <v>918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2"/>
      <c r="W104" s="32"/>
      <c r="X104" s="15"/>
      <c r="Y104" s="33"/>
      <c r="Z104" s="33"/>
      <c r="AA104" s="33"/>
      <c r="AB104" s="33"/>
      <c r="AC104" s="16"/>
      <c r="AD104" s="31"/>
      <c r="AE104" s="31"/>
      <c r="AF104" s="31"/>
      <c r="AG104" s="31"/>
      <c r="AH104" s="17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18"/>
      <c r="AW104" s="18"/>
      <c r="AX104" s="18"/>
      <c r="AY104" s="18"/>
      <c r="AZ104" s="31"/>
      <c r="BA104" s="31"/>
      <c r="BB104" s="31"/>
      <c r="BC104" s="31"/>
      <c r="BD104" s="31"/>
      <c r="BE104" s="31"/>
      <c r="BF104" s="31"/>
      <c r="BG104" s="31"/>
      <c r="BH104" s="18"/>
      <c r="BI104" s="18"/>
      <c r="BJ104" s="18"/>
      <c r="BK104" s="18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</row>
    <row r="105" spans="1:81" s="19" customFormat="1" ht="12.75">
      <c r="A105" s="19" t="s">
        <v>944</v>
      </c>
      <c r="B105" s="30"/>
      <c r="C105" s="30"/>
      <c r="D105" s="30"/>
      <c r="E105" s="30"/>
      <c r="F105" s="30"/>
      <c r="G105" s="30"/>
      <c r="H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2"/>
      <c r="W105" s="32"/>
      <c r="X105" s="15"/>
      <c r="Y105" s="33"/>
      <c r="Z105" s="33"/>
      <c r="AA105" s="33"/>
      <c r="AB105" s="33"/>
      <c r="AC105" s="17"/>
      <c r="AD105" s="31"/>
      <c r="AE105" s="31"/>
      <c r="AF105" s="31"/>
      <c r="AG105" s="31"/>
      <c r="AH105" s="17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18"/>
      <c r="AW105" s="18"/>
      <c r="AX105" s="18"/>
      <c r="AY105" s="18"/>
      <c r="AZ105" s="31"/>
      <c r="BA105" s="31"/>
      <c r="BB105" s="31"/>
      <c r="BC105" s="31"/>
      <c r="BD105" s="31"/>
      <c r="BE105" s="31"/>
      <c r="BF105" s="31"/>
      <c r="BG105" s="31"/>
      <c r="BH105" s="18"/>
      <c r="BI105" s="18"/>
      <c r="BJ105" s="18"/>
      <c r="BK105" s="18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</row>
    <row r="106" spans="1:79" s="19" customFormat="1" ht="12.75">
      <c r="A106" s="19" t="s">
        <v>799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M106" s="30"/>
      <c r="N106" s="30"/>
      <c r="O106" s="30"/>
      <c r="P106" s="30"/>
      <c r="Q106" s="30"/>
      <c r="R106" s="30"/>
      <c r="S106" s="30"/>
      <c r="T106" s="30"/>
      <c r="V106" s="20"/>
      <c r="W106" s="20"/>
      <c r="X106" s="15"/>
      <c r="Y106" s="21"/>
      <c r="Z106" s="21"/>
      <c r="AA106" s="21"/>
      <c r="AB106" s="21"/>
      <c r="AC106" s="17"/>
      <c r="AD106" s="18"/>
      <c r="AE106" s="18"/>
      <c r="AF106" s="18"/>
      <c r="AG106" s="18"/>
      <c r="AH106" s="17"/>
      <c r="AI106" s="31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</row>
    <row r="107" spans="1:81" s="19" customFormat="1" ht="12.75">
      <c r="A107" s="19" t="s">
        <v>950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2"/>
      <c r="W107" s="32"/>
      <c r="X107" s="15"/>
      <c r="Y107" s="33"/>
      <c r="Z107" s="33"/>
      <c r="AA107" s="33"/>
      <c r="AB107" s="33"/>
      <c r="AC107" s="17"/>
      <c r="AD107" s="31"/>
      <c r="AE107" s="31"/>
      <c r="AF107" s="31"/>
      <c r="AG107" s="31"/>
      <c r="AH107" s="17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18"/>
      <c r="AW107" s="18"/>
      <c r="AX107" s="18"/>
      <c r="AY107" s="18"/>
      <c r="AZ107" s="31"/>
      <c r="BA107" s="31"/>
      <c r="BB107" s="31"/>
      <c r="BC107" s="31"/>
      <c r="BD107" s="31"/>
      <c r="BE107" s="31"/>
      <c r="BF107" s="31"/>
      <c r="BG107" s="31"/>
      <c r="BH107" s="18"/>
      <c r="BI107" s="18"/>
      <c r="BJ107" s="18"/>
      <c r="BK107" s="18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</row>
    <row r="108" spans="1:79" s="19" customFormat="1" ht="12.75">
      <c r="A108" s="19" t="s">
        <v>666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V108" s="20"/>
      <c r="W108" s="20"/>
      <c r="X108" s="15"/>
      <c r="Y108" s="21"/>
      <c r="Z108" s="21"/>
      <c r="AA108" s="21"/>
      <c r="AB108" s="21"/>
      <c r="AC108" s="17"/>
      <c r="AD108" s="18"/>
      <c r="AE108" s="18"/>
      <c r="AF108" s="18"/>
      <c r="AG108" s="18"/>
      <c r="AH108" s="17"/>
      <c r="AI108" s="31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</row>
    <row r="109" spans="1:81" s="19" customFormat="1" ht="12.75">
      <c r="A109" s="19" t="s">
        <v>957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2"/>
      <c r="W109" s="32"/>
      <c r="X109" s="15"/>
      <c r="Y109" s="33"/>
      <c r="Z109" s="33"/>
      <c r="AA109" s="33"/>
      <c r="AB109" s="33"/>
      <c r="AC109" s="16"/>
      <c r="AD109" s="31"/>
      <c r="AE109" s="31"/>
      <c r="AF109" s="31"/>
      <c r="AG109" s="31"/>
      <c r="AH109" s="17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18"/>
      <c r="AW109" s="18"/>
      <c r="AX109" s="18"/>
      <c r="AY109" s="18"/>
      <c r="AZ109" s="31"/>
      <c r="BA109" s="31"/>
      <c r="BB109" s="31"/>
      <c r="BC109" s="31"/>
      <c r="BD109" s="31"/>
      <c r="BE109" s="31"/>
      <c r="BF109" s="31"/>
      <c r="BG109" s="31"/>
      <c r="BH109" s="18"/>
      <c r="BI109" s="18"/>
      <c r="BJ109" s="18"/>
      <c r="BK109" s="18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</row>
    <row r="110" spans="1:79" s="19" customFormat="1" ht="12.75">
      <c r="A110" s="19" t="s">
        <v>893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V110" s="20"/>
      <c r="W110" s="20"/>
      <c r="X110" s="15"/>
      <c r="Y110" s="21"/>
      <c r="Z110" s="21"/>
      <c r="AA110" s="21"/>
      <c r="AB110" s="21"/>
      <c r="AC110" s="17"/>
      <c r="AD110" s="18"/>
      <c r="AE110" s="18"/>
      <c r="AF110" s="18"/>
      <c r="AG110" s="18"/>
      <c r="AH110" s="17"/>
      <c r="AI110" s="31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</row>
    <row r="111" spans="1:79" s="19" customFormat="1" ht="12.75">
      <c r="A111" s="19" t="s">
        <v>952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V111" s="20"/>
      <c r="W111" s="20"/>
      <c r="X111" s="15"/>
      <c r="Y111" s="21"/>
      <c r="Z111" s="21"/>
      <c r="AA111" s="21"/>
      <c r="AB111" s="21"/>
      <c r="AC111" s="17"/>
      <c r="AD111" s="18"/>
      <c r="AE111" s="18"/>
      <c r="AF111" s="18"/>
      <c r="AG111" s="18"/>
      <c r="AH111" s="17"/>
      <c r="AI111" s="31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</row>
    <row r="112" spans="1:79" s="19" customFormat="1" ht="12.75">
      <c r="A112" s="19" t="s">
        <v>659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V112" s="20"/>
      <c r="W112" s="20"/>
      <c r="X112" s="15"/>
      <c r="Y112" s="21"/>
      <c r="Z112" s="21"/>
      <c r="AA112" s="21"/>
      <c r="AB112" s="21"/>
      <c r="AC112" s="17"/>
      <c r="AD112" s="18"/>
      <c r="AE112" s="18"/>
      <c r="AF112" s="18"/>
      <c r="AG112" s="18"/>
      <c r="AH112" s="17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</row>
    <row r="113" spans="1:79" s="19" customFormat="1" ht="12.75">
      <c r="A113" s="19" t="s">
        <v>734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V113" s="32"/>
      <c r="W113" s="32"/>
      <c r="X113" s="15"/>
      <c r="Y113" s="33"/>
      <c r="Z113" s="33"/>
      <c r="AA113" s="33"/>
      <c r="AB113" s="33"/>
      <c r="AC113" s="17"/>
      <c r="AD113" s="31"/>
      <c r="AE113" s="31"/>
      <c r="AF113" s="31"/>
      <c r="AG113" s="31"/>
      <c r="AH113" s="17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18"/>
      <c r="AW113" s="18"/>
      <c r="AX113" s="18"/>
      <c r="AY113" s="18"/>
      <c r="AZ113" s="31"/>
      <c r="BA113" s="31"/>
      <c r="BB113" s="31"/>
      <c r="BC113" s="31"/>
      <c r="BD113" s="31"/>
      <c r="BE113" s="31"/>
      <c r="BF113" s="31"/>
      <c r="BG113" s="31"/>
      <c r="BH113" s="18"/>
      <c r="BI113" s="18"/>
      <c r="BJ113" s="18"/>
      <c r="BK113" s="18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</row>
    <row r="114" spans="1:79" s="19" customFormat="1" ht="12.75">
      <c r="A114" s="19" t="s">
        <v>689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V114" s="20"/>
      <c r="W114" s="20"/>
      <c r="X114" s="15"/>
      <c r="Y114" s="21"/>
      <c r="Z114" s="21"/>
      <c r="AA114" s="21"/>
      <c r="AB114" s="21"/>
      <c r="AC114" s="17"/>
      <c r="AD114" s="18"/>
      <c r="AE114" s="18"/>
      <c r="AF114" s="18"/>
      <c r="AG114" s="18"/>
      <c r="AH114" s="17"/>
      <c r="AI114" s="31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</row>
    <row r="115" spans="1:79" s="19" customFormat="1" ht="12.75">
      <c r="A115" s="19" t="s">
        <v>1204</v>
      </c>
      <c r="V115" s="20"/>
      <c r="W115" s="20"/>
      <c r="X115" s="15"/>
      <c r="Y115" s="21"/>
      <c r="Z115" s="21"/>
      <c r="AA115" s="21"/>
      <c r="AB115" s="21"/>
      <c r="AC115" s="17"/>
      <c r="AD115" s="18"/>
      <c r="AE115" s="18"/>
      <c r="AF115" s="18"/>
      <c r="AG115" s="18"/>
      <c r="AH115" s="17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</row>
    <row r="116" spans="1:79" s="19" customFormat="1" ht="12.75">
      <c r="A116" s="19" t="s">
        <v>727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V116" s="20"/>
      <c r="W116" s="20"/>
      <c r="X116" s="15"/>
      <c r="Y116" s="21"/>
      <c r="Z116" s="21"/>
      <c r="AA116" s="21"/>
      <c r="AB116" s="21"/>
      <c r="AC116" s="17"/>
      <c r="AD116" s="18"/>
      <c r="AE116" s="18"/>
      <c r="AF116" s="18"/>
      <c r="AG116" s="18"/>
      <c r="AH116" s="17"/>
      <c r="AI116" s="31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</row>
    <row r="117" spans="1:79" s="19" customFormat="1" ht="12.75">
      <c r="A117" s="19" t="s">
        <v>787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V117" s="20"/>
      <c r="W117" s="20"/>
      <c r="X117" s="15"/>
      <c r="Y117" s="21"/>
      <c r="Z117" s="21"/>
      <c r="AA117" s="21"/>
      <c r="AB117" s="21"/>
      <c r="AC117" s="17"/>
      <c r="AD117" s="18"/>
      <c r="AE117" s="18"/>
      <c r="AF117" s="18"/>
      <c r="AG117" s="18"/>
      <c r="AH117" s="17"/>
      <c r="AI117" s="31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</row>
    <row r="118" spans="1:79" s="19" customFormat="1" ht="12.75">
      <c r="A118" s="19" t="s">
        <v>882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V118" s="20"/>
      <c r="W118" s="20"/>
      <c r="X118" s="15"/>
      <c r="Y118" s="21"/>
      <c r="Z118" s="21"/>
      <c r="AA118" s="21"/>
      <c r="AB118" s="21"/>
      <c r="AC118" s="17"/>
      <c r="AD118" s="18"/>
      <c r="AE118" s="18"/>
      <c r="AF118" s="18"/>
      <c r="AG118" s="18"/>
      <c r="AH118" s="17"/>
      <c r="AI118" s="31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</row>
    <row r="119" spans="1:79" s="19" customFormat="1" ht="12.75">
      <c r="A119" s="19" t="s">
        <v>636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V119" s="20"/>
      <c r="W119" s="20"/>
      <c r="X119" s="15"/>
      <c r="Y119" s="21"/>
      <c r="Z119" s="21"/>
      <c r="AA119" s="21"/>
      <c r="AB119" s="21"/>
      <c r="AC119" s="17"/>
      <c r="AD119" s="18"/>
      <c r="AE119" s="18"/>
      <c r="AF119" s="18"/>
      <c r="AG119" s="18"/>
      <c r="AH119" s="17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</row>
    <row r="120" spans="1:79" s="19" customFormat="1" ht="12.75">
      <c r="A120" s="19" t="s">
        <v>729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V120" s="20"/>
      <c r="W120" s="20"/>
      <c r="X120" s="15"/>
      <c r="Y120" s="21"/>
      <c r="Z120" s="21"/>
      <c r="AA120" s="21"/>
      <c r="AB120" s="21"/>
      <c r="AC120" s="17"/>
      <c r="AD120" s="18"/>
      <c r="AE120" s="18"/>
      <c r="AF120" s="18"/>
      <c r="AG120" s="18"/>
      <c r="AH120" s="17"/>
      <c r="AI120" s="31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</row>
    <row r="121" spans="1:79" s="19" customFormat="1" ht="12.75">
      <c r="A121" s="19" t="s">
        <v>838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V121" s="20"/>
      <c r="W121" s="20"/>
      <c r="X121" s="15"/>
      <c r="Y121" s="21"/>
      <c r="Z121" s="21"/>
      <c r="AA121" s="21"/>
      <c r="AB121" s="21"/>
      <c r="AC121" s="17"/>
      <c r="AD121" s="18"/>
      <c r="AE121" s="18"/>
      <c r="AF121" s="18"/>
      <c r="AG121" s="18"/>
      <c r="AH121" s="17"/>
      <c r="AI121" s="31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</row>
    <row r="122" spans="1:79" s="19" customFormat="1" ht="12.75">
      <c r="A122" s="19" t="s">
        <v>686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V122" s="20"/>
      <c r="W122" s="20"/>
      <c r="X122" s="15"/>
      <c r="Y122" s="21"/>
      <c r="Z122" s="21"/>
      <c r="AA122" s="21"/>
      <c r="AB122" s="21"/>
      <c r="AC122" s="17"/>
      <c r="AD122" s="18"/>
      <c r="AE122" s="18"/>
      <c r="AF122" s="18"/>
      <c r="AG122" s="18"/>
      <c r="AH122" s="17"/>
      <c r="AI122" s="31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</row>
    <row r="123" spans="1:79" s="19" customFormat="1" ht="12.75">
      <c r="A123" s="19" t="s">
        <v>656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M123" s="30"/>
      <c r="N123" s="30"/>
      <c r="O123" s="30"/>
      <c r="P123" s="30"/>
      <c r="Q123" s="30"/>
      <c r="R123" s="30"/>
      <c r="S123" s="30"/>
      <c r="T123" s="30"/>
      <c r="V123" s="20"/>
      <c r="W123" s="20"/>
      <c r="X123" s="15"/>
      <c r="Y123" s="21"/>
      <c r="Z123" s="21"/>
      <c r="AA123" s="21"/>
      <c r="AB123" s="21"/>
      <c r="AC123" s="17"/>
      <c r="AD123" s="18"/>
      <c r="AE123" s="18"/>
      <c r="AF123" s="18"/>
      <c r="AG123" s="18"/>
      <c r="AH123" s="17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</row>
    <row r="124" spans="1:79" s="19" customFormat="1" ht="12.75">
      <c r="A124" s="19" t="s">
        <v>739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V124" s="20"/>
      <c r="W124" s="20"/>
      <c r="X124" s="15"/>
      <c r="Y124" s="21"/>
      <c r="Z124" s="21"/>
      <c r="AA124" s="21"/>
      <c r="AB124" s="21"/>
      <c r="AC124" s="17"/>
      <c r="AD124" s="18"/>
      <c r="AE124" s="18"/>
      <c r="AF124" s="18"/>
      <c r="AG124" s="18"/>
      <c r="AH124" s="17"/>
      <c r="AI124" s="31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</row>
    <row r="125" spans="1:81" s="19" customFormat="1" ht="12.75">
      <c r="A125" s="19" t="s">
        <v>884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M125" s="30"/>
      <c r="N125" s="30"/>
      <c r="O125" s="30"/>
      <c r="P125" s="30"/>
      <c r="Q125" s="30"/>
      <c r="R125" s="30"/>
      <c r="S125" s="30"/>
      <c r="T125" s="30"/>
      <c r="U125" s="30"/>
      <c r="V125" s="32"/>
      <c r="W125" s="32"/>
      <c r="X125" s="15"/>
      <c r="Y125" s="33"/>
      <c r="Z125" s="33"/>
      <c r="AA125" s="33"/>
      <c r="AB125" s="33"/>
      <c r="AC125" s="17"/>
      <c r="AD125" s="31"/>
      <c r="AE125" s="31"/>
      <c r="AF125" s="31"/>
      <c r="AG125" s="31"/>
      <c r="AH125" s="17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18"/>
      <c r="AW125" s="18"/>
      <c r="AX125" s="18"/>
      <c r="AY125" s="18"/>
      <c r="AZ125" s="31"/>
      <c r="BA125" s="31"/>
      <c r="BB125" s="31"/>
      <c r="BC125" s="31"/>
      <c r="BD125" s="31"/>
      <c r="BE125" s="31"/>
      <c r="BF125" s="31"/>
      <c r="BG125" s="31"/>
      <c r="BH125" s="18"/>
      <c r="BI125" s="18"/>
      <c r="BJ125" s="18"/>
      <c r="BK125" s="18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</row>
    <row r="126" spans="1:81" s="19" customFormat="1" ht="12.75">
      <c r="A126" s="19" t="s">
        <v>942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2"/>
      <c r="W126" s="32"/>
      <c r="X126" s="15"/>
      <c r="Y126" s="33"/>
      <c r="Z126" s="33"/>
      <c r="AA126" s="33"/>
      <c r="AB126" s="33"/>
      <c r="AC126" s="17"/>
      <c r="AD126" s="31"/>
      <c r="AE126" s="31"/>
      <c r="AF126" s="31"/>
      <c r="AG126" s="31"/>
      <c r="AH126" s="17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18"/>
      <c r="AW126" s="18"/>
      <c r="AX126" s="18"/>
      <c r="AY126" s="18"/>
      <c r="AZ126" s="31"/>
      <c r="BA126" s="31"/>
      <c r="BB126" s="31"/>
      <c r="BC126" s="31"/>
      <c r="BD126" s="31"/>
      <c r="BE126" s="31"/>
      <c r="BF126" s="31"/>
      <c r="BG126" s="31"/>
      <c r="BH126" s="18"/>
      <c r="BI126" s="18"/>
      <c r="BJ126" s="18"/>
      <c r="BK126" s="18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</row>
    <row r="127" spans="1:79" s="19" customFormat="1" ht="12.75">
      <c r="A127" s="19" t="s">
        <v>624</v>
      </c>
      <c r="V127" s="20"/>
      <c r="W127" s="20"/>
      <c r="X127" s="15"/>
      <c r="Y127" s="21"/>
      <c r="Z127" s="21"/>
      <c r="AA127" s="21"/>
      <c r="AB127" s="21"/>
      <c r="AC127" s="17"/>
      <c r="AD127" s="18"/>
      <c r="AE127" s="18"/>
      <c r="AF127" s="18"/>
      <c r="AG127" s="18"/>
      <c r="AH127" s="17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</row>
    <row r="128" spans="1:79" s="19" customFormat="1" ht="12.75">
      <c r="A128" s="19" t="s">
        <v>803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V128" s="20"/>
      <c r="W128" s="20"/>
      <c r="X128" s="15"/>
      <c r="Y128" s="21"/>
      <c r="Z128" s="21"/>
      <c r="AA128" s="21"/>
      <c r="AB128" s="21"/>
      <c r="AC128" s="17"/>
      <c r="AD128" s="18"/>
      <c r="AE128" s="18"/>
      <c r="AF128" s="18"/>
      <c r="AG128" s="18"/>
      <c r="AH128" s="17"/>
      <c r="AI128" s="31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</row>
    <row r="129" spans="1:79" s="19" customFormat="1" ht="12.75">
      <c r="A129" s="19" t="s">
        <v>658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V129" s="20"/>
      <c r="W129" s="20"/>
      <c r="X129" s="15"/>
      <c r="Y129" s="21"/>
      <c r="Z129" s="21"/>
      <c r="AA129" s="21"/>
      <c r="AB129" s="21"/>
      <c r="AC129" s="17"/>
      <c r="AD129" s="18"/>
      <c r="AE129" s="18"/>
      <c r="AF129" s="18"/>
      <c r="AG129" s="18"/>
      <c r="AH129" s="17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</row>
    <row r="130" spans="1:81" s="19" customFormat="1" ht="12.75">
      <c r="A130" s="19" t="s">
        <v>800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M130" s="30"/>
      <c r="N130" s="30"/>
      <c r="O130" s="30"/>
      <c r="P130" s="30"/>
      <c r="Q130" s="30"/>
      <c r="R130" s="30"/>
      <c r="S130" s="30"/>
      <c r="T130" s="30"/>
      <c r="U130" s="30"/>
      <c r="V130" s="32"/>
      <c r="W130" s="32"/>
      <c r="X130" s="15"/>
      <c r="Y130" s="33"/>
      <c r="Z130" s="33"/>
      <c r="AA130" s="33"/>
      <c r="AB130" s="33"/>
      <c r="AC130" s="17"/>
      <c r="AD130" s="31"/>
      <c r="AE130" s="31"/>
      <c r="AF130" s="31"/>
      <c r="AG130" s="31"/>
      <c r="AH130" s="17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18"/>
      <c r="AW130" s="18"/>
      <c r="AX130" s="18"/>
      <c r="AY130" s="18"/>
      <c r="AZ130" s="31"/>
      <c r="BA130" s="31"/>
      <c r="BB130" s="31"/>
      <c r="BC130" s="31"/>
      <c r="BD130" s="31"/>
      <c r="BE130" s="31"/>
      <c r="BF130" s="31"/>
      <c r="BG130" s="31"/>
      <c r="BH130" s="18"/>
      <c r="BI130" s="18"/>
      <c r="BJ130" s="18"/>
      <c r="BK130" s="18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</row>
    <row r="131" spans="1:79" s="19" customFormat="1" ht="12.75">
      <c r="A131" s="19" t="s">
        <v>796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V131" s="20"/>
      <c r="W131" s="20"/>
      <c r="X131" s="15"/>
      <c r="Y131" s="21"/>
      <c r="Z131" s="21"/>
      <c r="AA131" s="21"/>
      <c r="AB131" s="21"/>
      <c r="AC131" s="17"/>
      <c r="AD131" s="18"/>
      <c r="AE131" s="18"/>
      <c r="AF131" s="18"/>
      <c r="AG131" s="18"/>
      <c r="AH131" s="17"/>
      <c r="AI131" s="31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</row>
    <row r="132" spans="1:79" s="19" customFormat="1" ht="12.75">
      <c r="A132" s="19" t="s">
        <v>693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V132" s="20"/>
      <c r="W132" s="20"/>
      <c r="X132" s="15"/>
      <c r="Y132" s="21"/>
      <c r="Z132" s="21"/>
      <c r="AA132" s="21"/>
      <c r="AB132" s="21"/>
      <c r="AC132" s="17"/>
      <c r="AD132" s="18"/>
      <c r="AE132" s="18"/>
      <c r="AF132" s="18"/>
      <c r="AG132" s="18"/>
      <c r="AH132" s="17"/>
      <c r="AI132" s="31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</row>
    <row r="133" spans="1:79" s="19" customFormat="1" ht="12.75">
      <c r="A133" s="19" t="s">
        <v>946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V133" s="20"/>
      <c r="W133" s="20"/>
      <c r="X133" s="15"/>
      <c r="Y133" s="21"/>
      <c r="Z133" s="21"/>
      <c r="AA133" s="21"/>
      <c r="AB133" s="21"/>
      <c r="AC133" s="17"/>
      <c r="AD133" s="18"/>
      <c r="AE133" s="18"/>
      <c r="AF133" s="18"/>
      <c r="AG133" s="18"/>
      <c r="AH133" s="17"/>
      <c r="AI133" s="31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</row>
    <row r="134" spans="1:79" s="19" customFormat="1" ht="12.75">
      <c r="A134" s="19" t="s">
        <v>927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V134" s="20"/>
      <c r="W134" s="20"/>
      <c r="X134" s="15"/>
      <c r="Y134" s="21"/>
      <c r="Z134" s="21"/>
      <c r="AA134" s="21"/>
      <c r="AB134" s="21"/>
      <c r="AC134" s="16"/>
      <c r="AD134" s="18"/>
      <c r="AE134" s="18"/>
      <c r="AF134" s="18"/>
      <c r="AG134" s="18"/>
      <c r="AH134" s="17"/>
      <c r="AI134" s="31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</row>
    <row r="135" spans="1:79" s="19" customFormat="1" ht="12.75">
      <c r="A135" s="19" t="s">
        <v>916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V135" s="20"/>
      <c r="W135" s="20"/>
      <c r="X135" s="15"/>
      <c r="Y135" s="21"/>
      <c r="Z135" s="21"/>
      <c r="AA135" s="21"/>
      <c r="AB135" s="21"/>
      <c r="AC135" s="16"/>
      <c r="AD135" s="18"/>
      <c r="AE135" s="18"/>
      <c r="AF135" s="18"/>
      <c r="AG135" s="18"/>
      <c r="AH135" s="17"/>
      <c r="AI135" s="31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</row>
    <row r="136" spans="1:79" s="19" customFormat="1" ht="12.75">
      <c r="A136" s="19" t="s">
        <v>849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V136" s="20"/>
      <c r="W136" s="20"/>
      <c r="X136" s="15"/>
      <c r="Y136" s="21"/>
      <c r="Z136" s="21"/>
      <c r="AA136" s="21"/>
      <c r="AB136" s="21"/>
      <c r="AC136" s="17"/>
      <c r="AD136" s="18"/>
      <c r="AE136" s="18"/>
      <c r="AF136" s="18"/>
      <c r="AG136" s="18"/>
      <c r="AH136" s="17"/>
      <c r="AI136" s="31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</row>
    <row r="137" spans="1:79" s="19" customFormat="1" ht="12.75">
      <c r="A137" s="19" t="s">
        <v>1214</v>
      </c>
      <c r="V137" s="20"/>
      <c r="W137" s="20"/>
      <c r="X137" s="15"/>
      <c r="Y137" s="21"/>
      <c r="Z137" s="21"/>
      <c r="AA137" s="21"/>
      <c r="AB137" s="21"/>
      <c r="AC137" s="17"/>
      <c r="AD137" s="18"/>
      <c r="AE137" s="18"/>
      <c r="AF137" s="18"/>
      <c r="AG137" s="18"/>
      <c r="AH137" s="17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</row>
    <row r="138" spans="1:79" s="19" customFormat="1" ht="12.75">
      <c r="A138" s="19" t="s">
        <v>858</v>
      </c>
      <c r="B138" s="30"/>
      <c r="C138" s="30"/>
      <c r="D138" s="30"/>
      <c r="E138" s="30"/>
      <c r="F138" s="30"/>
      <c r="G138" s="30"/>
      <c r="K138" s="30"/>
      <c r="L138" s="30"/>
      <c r="N138" s="30"/>
      <c r="O138" s="30"/>
      <c r="P138" s="30"/>
      <c r="Q138" s="30"/>
      <c r="R138" s="30"/>
      <c r="S138" s="30"/>
      <c r="T138" s="30"/>
      <c r="V138" s="20"/>
      <c r="W138" s="20"/>
      <c r="X138" s="15"/>
      <c r="Y138" s="21"/>
      <c r="Z138" s="21"/>
      <c r="AA138" s="21"/>
      <c r="AB138" s="21"/>
      <c r="AC138" s="17"/>
      <c r="AD138" s="18"/>
      <c r="AE138" s="18"/>
      <c r="AF138" s="18"/>
      <c r="AG138" s="18"/>
      <c r="AH138" s="17"/>
      <c r="AI138" s="31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</row>
    <row r="139" spans="1:79" s="19" customFormat="1" ht="12.75">
      <c r="A139" s="19" t="s">
        <v>807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V139" s="20"/>
      <c r="W139" s="20"/>
      <c r="X139" s="15"/>
      <c r="Y139" s="21"/>
      <c r="Z139" s="21"/>
      <c r="AA139" s="21"/>
      <c r="AB139" s="21"/>
      <c r="AC139" s="17"/>
      <c r="AD139" s="18"/>
      <c r="AE139" s="18"/>
      <c r="AF139" s="18"/>
      <c r="AG139" s="18"/>
      <c r="AH139" s="17"/>
      <c r="AI139" s="31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</row>
    <row r="140" spans="1:81" s="19" customFormat="1" ht="12.75">
      <c r="A140" s="19" t="s">
        <v>703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2"/>
      <c r="W140" s="32"/>
      <c r="X140" s="15"/>
      <c r="Y140" s="33"/>
      <c r="Z140" s="33"/>
      <c r="AA140" s="33"/>
      <c r="AB140" s="33"/>
      <c r="AC140" s="17"/>
      <c r="AD140" s="31"/>
      <c r="AE140" s="31"/>
      <c r="AF140" s="31"/>
      <c r="AG140" s="31"/>
      <c r="AH140" s="17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18"/>
      <c r="AW140" s="18"/>
      <c r="AX140" s="18"/>
      <c r="AY140" s="18"/>
      <c r="AZ140" s="31"/>
      <c r="BA140" s="31"/>
      <c r="BB140" s="31"/>
      <c r="BC140" s="31"/>
      <c r="BD140" s="31"/>
      <c r="BE140" s="31"/>
      <c r="BF140" s="31"/>
      <c r="BG140" s="31"/>
      <c r="BH140" s="18"/>
      <c r="BI140" s="18"/>
      <c r="BJ140" s="18"/>
      <c r="BK140" s="18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</row>
    <row r="141" spans="1:79" s="19" customFormat="1" ht="12.75">
      <c r="A141" s="19" t="s">
        <v>707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V141" s="20"/>
      <c r="W141" s="20"/>
      <c r="X141" s="15"/>
      <c r="Y141" s="21"/>
      <c r="Z141" s="21"/>
      <c r="AA141" s="21"/>
      <c r="AB141" s="21"/>
      <c r="AC141" s="17"/>
      <c r="AD141" s="18"/>
      <c r="AE141" s="18"/>
      <c r="AF141" s="18"/>
      <c r="AG141" s="18"/>
      <c r="AH141" s="17"/>
      <c r="AI141" s="31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</row>
    <row r="142" spans="1:79" s="19" customFormat="1" ht="12.75">
      <c r="A142" s="19" t="s">
        <v>886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V142" s="20"/>
      <c r="W142" s="20"/>
      <c r="X142" s="15"/>
      <c r="Y142" s="21"/>
      <c r="Z142" s="21"/>
      <c r="AA142" s="21"/>
      <c r="AB142" s="21"/>
      <c r="AC142" s="17"/>
      <c r="AD142" s="18"/>
      <c r="AE142" s="18"/>
      <c r="AF142" s="18"/>
      <c r="AG142" s="18"/>
      <c r="AH142" s="17"/>
      <c r="AI142" s="31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</row>
    <row r="143" spans="1:79" s="19" customFormat="1" ht="12.75">
      <c r="A143" s="19" t="s">
        <v>627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V143" s="20"/>
      <c r="W143" s="20"/>
      <c r="X143" s="15"/>
      <c r="Y143" s="21"/>
      <c r="Z143" s="21"/>
      <c r="AA143" s="21"/>
      <c r="AB143" s="21"/>
      <c r="AC143" s="17"/>
      <c r="AD143" s="18"/>
      <c r="AE143" s="18"/>
      <c r="AF143" s="18"/>
      <c r="AG143" s="18"/>
      <c r="AH143" s="17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</row>
    <row r="144" spans="1:79" s="19" customFormat="1" ht="12.75">
      <c r="A144" s="19" t="s">
        <v>723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N144" s="30"/>
      <c r="O144" s="30"/>
      <c r="P144" s="30"/>
      <c r="Q144" s="30"/>
      <c r="R144" s="30"/>
      <c r="S144" s="30"/>
      <c r="T144" s="30"/>
      <c r="V144" s="20"/>
      <c r="W144" s="20"/>
      <c r="X144" s="15"/>
      <c r="Y144" s="21"/>
      <c r="Z144" s="21"/>
      <c r="AA144" s="21"/>
      <c r="AB144" s="21"/>
      <c r="AC144" s="17"/>
      <c r="AD144" s="18"/>
      <c r="AE144" s="18"/>
      <c r="AF144" s="18"/>
      <c r="AG144" s="18"/>
      <c r="AH144" s="17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</row>
    <row r="145" spans="1:79" s="19" customFormat="1" ht="12.75">
      <c r="A145" s="19" t="s">
        <v>728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N145" s="30"/>
      <c r="O145" s="30"/>
      <c r="P145" s="30"/>
      <c r="Q145" s="30"/>
      <c r="R145" s="30"/>
      <c r="S145" s="30"/>
      <c r="T145" s="30"/>
      <c r="V145" s="20"/>
      <c r="W145" s="20"/>
      <c r="X145" s="15"/>
      <c r="Y145" s="21"/>
      <c r="Z145" s="21"/>
      <c r="AA145" s="21"/>
      <c r="AB145" s="21"/>
      <c r="AC145" s="17"/>
      <c r="AD145" s="18"/>
      <c r="AE145" s="18"/>
      <c r="AF145" s="18"/>
      <c r="AG145" s="18"/>
      <c r="AH145" s="17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s="19" customFormat="1" ht="12.75">
      <c r="A146" s="19" t="s">
        <v>715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V146" s="20"/>
      <c r="W146" s="20"/>
      <c r="X146" s="15"/>
      <c r="Y146" s="21"/>
      <c r="Z146" s="21"/>
      <c r="AA146" s="21"/>
      <c r="AB146" s="21"/>
      <c r="AC146" s="17"/>
      <c r="AD146" s="18"/>
      <c r="AE146" s="18"/>
      <c r="AF146" s="18"/>
      <c r="AG146" s="18"/>
      <c r="AH146" s="17"/>
      <c r="AI146" s="31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s="19" customFormat="1" ht="12.75">
      <c r="A147" s="19" t="s">
        <v>953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V147" s="20"/>
      <c r="W147" s="20"/>
      <c r="X147" s="15"/>
      <c r="Y147" s="21"/>
      <c r="Z147" s="21"/>
      <c r="AA147" s="21"/>
      <c r="AB147" s="21"/>
      <c r="AC147" s="17"/>
      <c r="AD147" s="18"/>
      <c r="AE147" s="18"/>
      <c r="AF147" s="18"/>
      <c r="AG147" s="18"/>
      <c r="AH147" s="17"/>
      <c r="AI147" s="31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1:79" s="19" customFormat="1" ht="12.75">
      <c r="A148" s="19" t="s">
        <v>956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N148" s="30"/>
      <c r="O148" s="30"/>
      <c r="P148" s="30"/>
      <c r="Q148" s="30"/>
      <c r="R148" s="30"/>
      <c r="S148" s="30"/>
      <c r="T148" s="30"/>
      <c r="V148" s="32"/>
      <c r="W148" s="32"/>
      <c r="X148" s="15"/>
      <c r="Y148" s="33"/>
      <c r="Z148" s="33"/>
      <c r="AA148" s="33"/>
      <c r="AB148" s="33"/>
      <c r="AC148" s="17"/>
      <c r="AD148" s="31"/>
      <c r="AE148" s="31"/>
      <c r="AF148" s="31"/>
      <c r="AG148" s="31"/>
      <c r="AH148" s="17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18"/>
      <c r="AW148" s="18"/>
      <c r="AX148" s="18"/>
      <c r="AY148" s="18"/>
      <c r="AZ148" s="31"/>
      <c r="BA148" s="31"/>
      <c r="BB148" s="31"/>
      <c r="BC148" s="31"/>
      <c r="BD148" s="31"/>
      <c r="BE148" s="31"/>
      <c r="BF148" s="31"/>
      <c r="BG148" s="31"/>
      <c r="BH148" s="18"/>
      <c r="BI148" s="18"/>
      <c r="BJ148" s="18"/>
      <c r="BK148" s="18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</row>
    <row r="149" spans="1:79" s="19" customFormat="1" ht="12.75">
      <c r="A149" s="19" t="s">
        <v>630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N149" s="30"/>
      <c r="O149" s="30"/>
      <c r="P149" s="30"/>
      <c r="Q149" s="30"/>
      <c r="R149" s="30"/>
      <c r="S149" s="30"/>
      <c r="T149" s="30"/>
      <c r="V149" s="20"/>
      <c r="W149" s="20"/>
      <c r="X149" s="15"/>
      <c r="Y149" s="21"/>
      <c r="Z149" s="21"/>
      <c r="AA149" s="21"/>
      <c r="AB149" s="21"/>
      <c r="AC149" s="17"/>
      <c r="AD149" s="18"/>
      <c r="AE149" s="18"/>
      <c r="AF149" s="18"/>
      <c r="AG149" s="18"/>
      <c r="AH149" s="17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1:81" s="19" customFormat="1" ht="12.75">
      <c r="A150" s="19" t="s">
        <v>773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M150" s="30"/>
      <c r="N150" s="30"/>
      <c r="O150" s="30"/>
      <c r="P150" s="30"/>
      <c r="Q150" s="30"/>
      <c r="R150" s="30"/>
      <c r="S150" s="30"/>
      <c r="T150" s="30"/>
      <c r="U150" s="30"/>
      <c r="V150" s="32"/>
      <c r="W150" s="32"/>
      <c r="X150" s="15"/>
      <c r="Y150" s="33"/>
      <c r="Z150" s="33"/>
      <c r="AA150" s="33"/>
      <c r="AB150" s="33"/>
      <c r="AC150" s="17"/>
      <c r="AD150" s="31"/>
      <c r="AE150" s="31"/>
      <c r="AF150" s="31"/>
      <c r="AG150" s="31"/>
      <c r="AH150" s="17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18"/>
      <c r="AW150" s="18"/>
      <c r="AX150" s="18"/>
      <c r="AY150" s="18"/>
      <c r="AZ150" s="31"/>
      <c r="BA150" s="31"/>
      <c r="BB150" s="31"/>
      <c r="BC150" s="31"/>
      <c r="BD150" s="31"/>
      <c r="BE150" s="31"/>
      <c r="BF150" s="31"/>
      <c r="BG150" s="31"/>
      <c r="BH150" s="18"/>
      <c r="BI150" s="18"/>
      <c r="BJ150" s="18"/>
      <c r="BK150" s="18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</row>
    <row r="151" spans="1:81" s="19" customFormat="1" ht="12.75">
      <c r="A151" s="19" t="s">
        <v>637</v>
      </c>
      <c r="B151" s="30"/>
      <c r="C151" s="30"/>
      <c r="D151" s="30"/>
      <c r="E151" s="30"/>
      <c r="F151" s="30"/>
      <c r="G151" s="30"/>
      <c r="L151" s="30"/>
      <c r="N151" s="30"/>
      <c r="O151" s="30"/>
      <c r="P151" s="30"/>
      <c r="Q151" s="30"/>
      <c r="R151" s="30"/>
      <c r="S151" s="30"/>
      <c r="T151" s="30"/>
      <c r="U151" s="30"/>
      <c r="V151" s="32"/>
      <c r="W151" s="32"/>
      <c r="X151" s="15"/>
      <c r="Y151" s="33"/>
      <c r="Z151" s="33"/>
      <c r="AA151" s="33"/>
      <c r="AB151" s="33"/>
      <c r="AC151" s="17"/>
      <c r="AD151" s="31"/>
      <c r="AE151" s="31"/>
      <c r="AF151" s="31"/>
      <c r="AG151" s="31"/>
      <c r="AH151" s="17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18"/>
      <c r="AW151" s="18"/>
      <c r="AX151" s="18"/>
      <c r="AY151" s="18"/>
      <c r="AZ151" s="31"/>
      <c r="BA151" s="31"/>
      <c r="BB151" s="31"/>
      <c r="BC151" s="31"/>
      <c r="BD151" s="31"/>
      <c r="BE151" s="31"/>
      <c r="BF151" s="31"/>
      <c r="BG151" s="31"/>
      <c r="BH151" s="18"/>
      <c r="BI151" s="18"/>
      <c r="BJ151" s="18"/>
      <c r="BK151" s="18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0"/>
      <c r="CC151" s="30"/>
    </row>
    <row r="152" spans="1:79" s="19" customFormat="1" ht="12.75">
      <c r="A152" s="19" t="s">
        <v>711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V152" s="20"/>
      <c r="W152" s="20"/>
      <c r="X152" s="15"/>
      <c r="Y152" s="21"/>
      <c r="Z152" s="21"/>
      <c r="AA152" s="21"/>
      <c r="AB152" s="21"/>
      <c r="AC152" s="17"/>
      <c r="AD152" s="18"/>
      <c r="AE152" s="18"/>
      <c r="AF152" s="18"/>
      <c r="AG152" s="18"/>
      <c r="AH152" s="17"/>
      <c r="AI152" s="31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</row>
    <row r="153" spans="1:79" s="19" customFormat="1" ht="12.75">
      <c r="A153" s="19" t="s">
        <v>757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N153" s="30"/>
      <c r="O153" s="30"/>
      <c r="P153" s="30"/>
      <c r="Q153" s="30"/>
      <c r="R153" s="30"/>
      <c r="S153" s="30"/>
      <c r="T153" s="30"/>
      <c r="V153" s="32"/>
      <c r="W153" s="32"/>
      <c r="X153" s="15"/>
      <c r="Y153" s="33"/>
      <c r="Z153" s="33"/>
      <c r="AA153" s="33"/>
      <c r="AB153" s="33"/>
      <c r="AC153" s="17"/>
      <c r="AD153" s="31"/>
      <c r="AE153" s="31"/>
      <c r="AF153" s="31"/>
      <c r="AG153" s="31"/>
      <c r="AH153" s="17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18"/>
      <c r="AW153" s="18"/>
      <c r="AX153" s="18"/>
      <c r="AY153" s="18"/>
      <c r="AZ153" s="31"/>
      <c r="BA153" s="31"/>
      <c r="BB153" s="31"/>
      <c r="BC153" s="31"/>
      <c r="BD153" s="31"/>
      <c r="BE153" s="31"/>
      <c r="BF153" s="31"/>
      <c r="BG153" s="31"/>
      <c r="BH153" s="18"/>
      <c r="BI153" s="18"/>
      <c r="BJ153" s="18"/>
      <c r="BK153" s="18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</row>
    <row r="154" spans="1:79" s="19" customFormat="1" ht="12.75">
      <c r="A154" s="19" t="s">
        <v>949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N154" s="30"/>
      <c r="O154" s="30"/>
      <c r="P154" s="30"/>
      <c r="Q154" s="30"/>
      <c r="R154" s="30"/>
      <c r="S154" s="30"/>
      <c r="T154" s="30"/>
      <c r="V154" s="20"/>
      <c r="W154" s="20"/>
      <c r="X154" s="15"/>
      <c r="Y154" s="21"/>
      <c r="Z154" s="21"/>
      <c r="AA154" s="21"/>
      <c r="AB154" s="21"/>
      <c r="AC154" s="17"/>
      <c r="AD154" s="18"/>
      <c r="AE154" s="18"/>
      <c r="AF154" s="18"/>
      <c r="AG154" s="18"/>
      <c r="AH154" s="17"/>
      <c r="AI154" s="31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</row>
    <row r="155" spans="1:79" s="19" customFormat="1" ht="12.75">
      <c r="A155" s="19" t="s">
        <v>759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N155" s="30"/>
      <c r="O155" s="30"/>
      <c r="P155" s="30"/>
      <c r="Q155" s="30"/>
      <c r="R155" s="30"/>
      <c r="S155" s="30"/>
      <c r="T155" s="30"/>
      <c r="V155" s="32"/>
      <c r="W155" s="32"/>
      <c r="X155" s="15"/>
      <c r="Y155" s="33"/>
      <c r="Z155" s="33"/>
      <c r="AA155" s="33"/>
      <c r="AB155" s="33"/>
      <c r="AC155" s="17"/>
      <c r="AD155" s="31"/>
      <c r="AE155" s="31"/>
      <c r="AF155" s="31"/>
      <c r="AG155" s="31"/>
      <c r="AH155" s="17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18"/>
      <c r="AW155" s="18"/>
      <c r="AX155" s="18"/>
      <c r="AY155" s="18"/>
      <c r="AZ155" s="31"/>
      <c r="BA155" s="31"/>
      <c r="BB155" s="31"/>
      <c r="BC155" s="31"/>
      <c r="BD155" s="31"/>
      <c r="BE155" s="31"/>
      <c r="BF155" s="31"/>
      <c r="BG155" s="31"/>
      <c r="BH155" s="18"/>
      <c r="BI155" s="18"/>
      <c r="BJ155" s="18"/>
      <c r="BK155" s="18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</row>
    <row r="156" spans="1:79" s="19" customFormat="1" ht="12.75">
      <c r="A156" s="19" t="s">
        <v>725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M156" s="30"/>
      <c r="N156" s="30"/>
      <c r="O156" s="30"/>
      <c r="P156" s="30"/>
      <c r="Q156" s="30"/>
      <c r="R156" s="30"/>
      <c r="S156" s="30"/>
      <c r="T156" s="30"/>
      <c r="V156" s="20"/>
      <c r="W156" s="20"/>
      <c r="X156" s="15"/>
      <c r="Y156" s="21"/>
      <c r="Z156" s="21"/>
      <c r="AA156" s="21"/>
      <c r="AB156" s="21"/>
      <c r="AC156" s="17"/>
      <c r="AD156" s="18"/>
      <c r="AE156" s="18"/>
      <c r="AF156" s="18"/>
      <c r="AG156" s="18"/>
      <c r="AH156" s="17"/>
      <c r="AI156" s="31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</row>
    <row r="157" spans="1:79" s="19" customFormat="1" ht="12.75">
      <c r="A157" s="19" t="s">
        <v>657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V157" s="20"/>
      <c r="W157" s="20"/>
      <c r="X157" s="15"/>
      <c r="Y157" s="21"/>
      <c r="Z157" s="21"/>
      <c r="AA157" s="21"/>
      <c r="AB157" s="21"/>
      <c r="AC157" s="17"/>
      <c r="AD157" s="18"/>
      <c r="AE157" s="18"/>
      <c r="AF157" s="18"/>
      <c r="AG157" s="18"/>
      <c r="AH157" s="17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</row>
    <row r="158" spans="1:81" s="19" customFormat="1" ht="12.75">
      <c r="A158" s="19" t="s">
        <v>925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2"/>
      <c r="W158" s="32"/>
      <c r="X158" s="15"/>
      <c r="Y158" s="33"/>
      <c r="Z158" s="33"/>
      <c r="AA158" s="33"/>
      <c r="AB158" s="33"/>
      <c r="AC158" s="16"/>
      <c r="AD158" s="31"/>
      <c r="AE158" s="31"/>
      <c r="AF158" s="31"/>
      <c r="AG158" s="31"/>
      <c r="AH158" s="17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18"/>
      <c r="AW158" s="18"/>
      <c r="AX158" s="18"/>
      <c r="AY158" s="18"/>
      <c r="AZ158" s="31"/>
      <c r="BA158" s="31"/>
      <c r="BB158" s="31"/>
      <c r="BC158" s="31"/>
      <c r="BD158" s="31"/>
      <c r="BE158" s="31"/>
      <c r="BF158" s="31"/>
      <c r="BG158" s="31"/>
      <c r="BH158" s="18"/>
      <c r="BI158" s="18"/>
      <c r="BJ158" s="18"/>
      <c r="BK158" s="18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</row>
    <row r="159" spans="1:79" s="19" customFormat="1" ht="12.75">
      <c r="A159" s="19" t="s">
        <v>904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V159" s="20"/>
      <c r="W159" s="20"/>
      <c r="X159" s="15"/>
      <c r="Y159" s="21"/>
      <c r="Z159" s="21"/>
      <c r="AA159" s="21"/>
      <c r="AB159" s="21"/>
      <c r="AC159" s="17"/>
      <c r="AD159" s="18"/>
      <c r="AE159" s="18"/>
      <c r="AF159" s="18"/>
      <c r="AG159" s="18"/>
      <c r="AH159" s="17"/>
      <c r="AI159" s="31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</row>
    <row r="160" spans="1:81" s="19" customFormat="1" ht="12.75">
      <c r="A160" s="19" t="s">
        <v>881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2"/>
      <c r="W160" s="32"/>
      <c r="X160" s="15"/>
      <c r="Y160" s="33"/>
      <c r="Z160" s="33"/>
      <c r="AA160" s="33"/>
      <c r="AB160" s="33"/>
      <c r="AC160" s="17"/>
      <c r="AD160" s="31"/>
      <c r="AE160" s="31"/>
      <c r="AF160" s="31"/>
      <c r="AG160" s="31"/>
      <c r="AH160" s="17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18"/>
      <c r="AW160" s="18"/>
      <c r="AX160" s="18"/>
      <c r="AY160" s="18"/>
      <c r="AZ160" s="31"/>
      <c r="BA160" s="31"/>
      <c r="BB160" s="31"/>
      <c r="BC160" s="31"/>
      <c r="BD160" s="31"/>
      <c r="BE160" s="31"/>
      <c r="BF160" s="31"/>
      <c r="BG160" s="31"/>
      <c r="BH160" s="18"/>
      <c r="BI160" s="18"/>
      <c r="BJ160" s="18"/>
      <c r="BK160" s="18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</row>
    <row r="161" spans="1:79" s="19" customFormat="1" ht="12.75">
      <c r="A161" s="19" t="s">
        <v>1202</v>
      </c>
      <c r="V161" s="20"/>
      <c r="W161" s="20"/>
      <c r="X161" s="15"/>
      <c r="Y161" s="21"/>
      <c r="Z161" s="21"/>
      <c r="AA161" s="21"/>
      <c r="AB161" s="21"/>
      <c r="AC161" s="17"/>
      <c r="AD161" s="18"/>
      <c r="AE161" s="18"/>
      <c r="AF161" s="18"/>
      <c r="AG161" s="18"/>
      <c r="AH161" s="17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</row>
    <row r="162" spans="1:79" s="19" customFormat="1" ht="12.75">
      <c r="A162" s="19" t="s">
        <v>756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V162" s="20"/>
      <c r="W162" s="20"/>
      <c r="X162" s="15"/>
      <c r="Y162" s="21"/>
      <c r="Z162" s="21"/>
      <c r="AA162" s="21"/>
      <c r="AB162" s="21"/>
      <c r="AC162" s="17"/>
      <c r="AD162" s="18"/>
      <c r="AE162" s="18"/>
      <c r="AF162" s="18"/>
      <c r="AG162" s="18"/>
      <c r="AH162" s="17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</row>
    <row r="163" spans="1:79" s="19" customFormat="1" ht="12.75">
      <c r="A163" s="19" t="s">
        <v>619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V163" s="20"/>
      <c r="W163" s="20"/>
      <c r="X163" s="15"/>
      <c r="Y163" s="21"/>
      <c r="Z163" s="21"/>
      <c r="AA163" s="21"/>
      <c r="AB163" s="21"/>
      <c r="AC163" s="17"/>
      <c r="AD163" s="18"/>
      <c r="AE163" s="18"/>
      <c r="AF163" s="18"/>
      <c r="AG163" s="18"/>
      <c r="AH163" s="17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</row>
    <row r="164" spans="1:79" s="19" customFormat="1" ht="12.75">
      <c r="A164" s="19" t="s">
        <v>790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V164" s="32"/>
      <c r="W164" s="32"/>
      <c r="X164" s="15"/>
      <c r="Y164" s="33"/>
      <c r="Z164" s="33"/>
      <c r="AA164" s="33"/>
      <c r="AB164" s="33"/>
      <c r="AC164" s="17"/>
      <c r="AD164" s="31"/>
      <c r="AE164" s="31"/>
      <c r="AF164" s="31"/>
      <c r="AG164" s="31"/>
      <c r="AH164" s="17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18"/>
      <c r="AW164" s="18"/>
      <c r="AX164" s="18"/>
      <c r="AY164" s="18"/>
      <c r="AZ164" s="31"/>
      <c r="BA164" s="31"/>
      <c r="BB164" s="31"/>
      <c r="BC164" s="31"/>
      <c r="BD164" s="31"/>
      <c r="BE164" s="31"/>
      <c r="BF164" s="31"/>
      <c r="BG164" s="31"/>
      <c r="BH164" s="18"/>
      <c r="BI164" s="18"/>
      <c r="BJ164" s="18"/>
      <c r="BK164" s="18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</row>
    <row r="165" spans="1:79" s="19" customFormat="1" ht="12.75">
      <c r="A165" s="19" t="s">
        <v>847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V165" s="20"/>
      <c r="W165" s="20"/>
      <c r="X165" s="15"/>
      <c r="Y165" s="21"/>
      <c r="Z165" s="21"/>
      <c r="AA165" s="21"/>
      <c r="AB165" s="21"/>
      <c r="AC165" s="17"/>
      <c r="AD165" s="18"/>
      <c r="AE165" s="18"/>
      <c r="AF165" s="18"/>
      <c r="AG165" s="18"/>
      <c r="AH165" s="17"/>
      <c r="AI165" s="31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</row>
    <row r="166" spans="1:79" s="19" customFormat="1" ht="12.75">
      <c r="A166" s="19" t="s">
        <v>820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N166" s="30"/>
      <c r="O166" s="30"/>
      <c r="P166" s="30"/>
      <c r="Q166" s="30"/>
      <c r="R166" s="30"/>
      <c r="S166" s="30"/>
      <c r="T166" s="30"/>
      <c r="V166" s="32"/>
      <c r="W166" s="32"/>
      <c r="X166" s="15"/>
      <c r="Y166" s="33"/>
      <c r="Z166" s="33"/>
      <c r="AA166" s="33"/>
      <c r="AB166" s="33"/>
      <c r="AC166" s="17"/>
      <c r="AD166" s="31"/>
      <c r="AE166" s="31"/>
      <c r="AF166" s="31"/>
      <c r="AG166" s="31"/>
      <c r="AH166" s="17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18"/>
      <c r="AW166" s="18"/>
      <c r="AX166" s="18"/>
      <c r="AY166" s="18"/>
      <c r="AZ166" s="31"/>
      <c r="BA166" s="31"/>
      <c r="BB166" s="31"/>
      <c r="BC166" s="31"/>
      <c r="BD166" s="31"/>
      <c r="BE166" s="31"/>
      <c r="BF166" s="31"/>
      <c r="BG166" s="31"/>
      <c r="BH166" s="18"/>
      <c r="BI166" s="18"/>
      <c r="BJ166" s="18"/>
      <c r="BK166" s="18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</row>
    <row r="167" spans="1:79" s="19" customFormat="1" ht="12.75">
      <c r="A167" s="19" t="s">
        <v>662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N167" s="30"/>
      <c r="O167" s="30"/>
      <c r="P167" s="30"/>
      <c r="Q167" s="30"/>
      <c r="R167" s="30"/>
      <c r="S167" s="30"/>
      <c r="T167" s="30"/>
      <c r="V167" s="20"/>
      <c r="W167" s="20"/>
      <c r="X167" s="15"/>
      <c r="Y167" s="21"/>
      <c r="Z167" s="21"/>
      <c r="AA167" s="21"/>
      <c r="AB167" s="21"/>
      <c r="AC167" s="17"/>
      <c r="AD167" s="18"/>
      <c r="AE167" s="18"/>
      <c r="AF167" s="18"/>
      <c r="AG167" s="18"/>
      <c r="AH167" s="17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</row>
    <row r="168" spans="1:79" s="19" customFormat="1" ht="12.75">
      <c r="A168" s="19" t="s">
        <v>948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N168" s="30"/>
      <c r="O168" s="30"/>
      <c r="P168" s="30"/>
      <c r="Q168" s="30"/>
      <c r="R168" s="30"/>
      <c r="S168" s="30"/>
      <c r="T168" s="30"/>
      <c r="V168" s="20"/>
      <c r="W168" s="20"/>
      <c r="X168" s="15"/>
      <c r="Y168" s="21"/>
      <c r="Z168" s="21"/>
      <c r="AA168" s="21"/>
      <c r="AB168" s="21"/>
      <c r="AC168" s="17"/>
      <c r="AD168" s="18"/>
      <c r="AE168" s="18"/>
      <c r="AF168" s="18"/>
      <c r="AG168" s="18"/>
      <c r="AH168" s="17"/>
      <c r="AI168" s="31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</row>
    <row r="169" spans="1:79" s="19" customFormat="1" ht="12.75">
      <c r="A169" s="19" t="s">
        <v>364</v>
      </c>
      <c r="V169" s="20"/>
      <c r="W169" s="20"/>
      <c r="X169" s="15"/>
      <c r="Y169" s="21"/>
      <c r="Z169" s="21"/>
      <c r="AA169" s="21"/>
      <c r="AB169" s="21"/>
      <c r="AC169" s="17"/>
      <c r="AD169" s="18"/>
      <c r="AE169" s="18"/>
      <c r="AF169" s="18"/>
      <c r="AG169" s="18"/>
      <c r="AH169" s="17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</row>
    <row r="170" spans="1:79" s="19" customFormat="1" ht="12.75">
      <c r="A170" s="19" t="s">
        <v>889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N170" s="30"/>
      <c r="O170" s="30"/>
      <c r="P170" s="30"/>
      <c r="Q170" s="30"/>
      <c r="R170" s="30"/>
      <c r="S170" s="30"/>
      <c r="T170" s="30"/>
      <c r="V170" s="20"/>
      <c r="W170" s="20"/>
      <c r="X170" s="15"/>
      <c r="Y170" s="21"/>
      <c r="Z170" s="21"/>
      <c r="AA170" s="21"/>
      <c r="AB170" s="21"/>
      <c r="AC170" s="17"/>
      <c r="AD170" s="18"/>
      <c r="AE170" s="18"/>
      <c r="AF170" s="18"/>
      <c r="AG170" s="18"/>
      <c r="AH170" s="17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</row>
    <row r="171" spans="1:79" s="19" customFormat="1" ht="12.75">
      <c r="A171" s="19" t="s">
        <v>936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N171" s="30"/>
      <c r="O171" s="30"/>
      <c r="P171" s="30"/>
      <c r="Q171" s="30"/>
      <c r="R171" s="30"/>
      <c r="S171" s="30"/>
      <c r="T171" s="30"/>
      <c r="V171" s="20"/>
      <c r="W171" s="20"/>
      <c r="X171" s="15"/>
      <c r="Y171" s="21"/>
      <c r="Z171" s="21"/>
      <c r="AA171" s="21"/>
      <c r="AB171" s="21"/>
      <c r="AC171" s="17"/>
      <c r="AD171" s="18"/>
      <c r="AE171" s="18"/>
      <c r="AF171" s="18"/>
      <c r="AG171" s="18"/>
      <c r="AH171" s="17"/>
      <c r="AI171" s="31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</row>
    <row r="172" spans="1:81" s="19" customFormat="1" ht="12.75">
      <c r="A172" s="19" t="s">
        <v>945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2"/>
      <c r="W172" s="32"/>
      <c r="X172" s="15"/>
      <c r="Y172" s="33"/>
      <c r="Z172" s="33"/>
      <c r="AA172" s="33"/>
      <c r="AB172" s="33"/>
      <c r="AC172" s="17"/>
      <c r="AD172" s="31"/>
      <c r="AE172" s="31"/>
      <c r="AF172" s="31"/>
      <c r="AG172" s="31"/>
      <c r="AH172" s="17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18"/>
      <c r="AW172" s="18"/>
      <c r="AX172" s="18"/>
      <c r="AY172" s="18"/>
      <c r="AZ172" s="31"/>
      <c r="BA172" s="31"/>
      <c r="BB172" s="31"/>
      <c r="BC172" s="31"/>
      <c r="BD172" s="31"/>
      <c r="BE172" s="31"/>
      <c r="BF172" s="31"/>
      <c r="BG172" s="31"/>
      <c r="BH172" s="18"/>
      <c r="BI172" s="18"/>
      <c r="BJ172" s="18"/>
      <c r="BK172" s="18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</row>
    <row r="173" spans="1:79" s="19" customFormat="1" ht="12.75">
      <c r="A173" s="19" t="s">
        <v>827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N173" s="30"/>
      <c r="O173" s="30"/>
      <c r="P173" s="30"/>
      <c r="Q173" s="30"/>
      <c r="R173" s="30"/>
      <c r="S173" s="30"/>
      <c r="T173" s="30"/>
      <c r="V173" s="32"/>
      <c r="W173" s="32"/>
      <c r="X173" s="15"/>
      <c r="Y173" s="33"/>
      <c r="Z173" s="33"/>
      <c r="AA173" s="33"/>
      <c r="AB173" s="33"/>
      <c r="AC173" s="17"/>
      <c r="AD173" s="31"/>
      <c r="AE173" s="31"/>
      <c r="AF173" s="31"/>
      <c r="AG173" s="31"/>
      <c r="AH173" s="17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18"/>
      <c r="AW173" s="18"/>
      <c r="AX173" s="18"/>
      <c r="AY173" s="18"/>
      <c r="AZ173" s="31"/>
      <c r="BA173" s="31"/>
      <c r="BB173" s="31"/>
      <c r="BC173" s="31"/>
      <c r="BD173" s="31"/>
      <c r="BE173" s="31"/>
      <c r="BF173" s="31"/>
      <c r="BG173" s="31"/>
      <c r="BH173" s="18"/>
      <c r="BI173" s="18"/>
      <c r="BJ173" s="18"/>
      <c r="BK173" s="18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</row>
    <row r="174" spans="1:79" s="19" customFormat="1" ht="12.75">
      <c r="A174" s="19" t="s">
        <v>917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V174" s="20"/>
      <c r="W174" s="20"/>
      <c r="X174" s="15"/>
      <c r="Y174" s="21"/>
      <c r="Z174" s="21"/>
      <c r="AA174" s="21"/>
      <c r="AB174" s="21"/>
      <c r="AC174" s="16"/>
      <c r="AD174" s="18"/>
      <c r="AE174" s="18"/>
      <c r="AF174" s="18"/>
      <c r="AG174" s="18"/>
      <c r="AH174" s="17"/>
      <c r="AI174" s="31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</row>
    <row r="175" spans="1:81" s="19" customFormat="1" ht="12.75">
      <c r="A175" s="19" t="s">
        <v>691</v>
      </c>
      <c r="B175" s="30"/>
      <c r="C175" s="30"/>
      <c r="D175" s="30"/>
      <c r="E175" s="30"/>
      <c r="F175" s="30"/>
      <c r="G175" s="30"/>
      <c r="H175" s="30"/>
      <c r="K175" s="30"/>
      <c r="N175" s="30"/>
      <c r="O175" s="30"/>
      <c r="P175" s="30"/>
      <c r="Q175" s="30"/>
      <c r="R175" s="30"/>
      <c r="S175" s="30"/>
      <c r="T175" s="30"/>
      <c r="U175" s="30"/>
      <c r="V175" s="32"/>
      <c r="W175" s="32"/>
      <c r="X175" s="15"/>
      <c r="Y175" s="33"/>
      <c r="Z175" s="33"/>
      <c r="AA175" s="33"/>
      <c r="AB175" s="33"/>
      <c r="AC175" s="17"/>
      <c r="AD175" s="31"/>
      <c r="AE175" s="31"/>
      <c r="AF175" s="31"/>
      <c r="AG175" s="31"/>
      <c r="AH175" s="17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18"/>
      <c r="AW175" s="18"/>
      <c r="AX175" s="18"/>
      <c r="AY175" s="18"/>
      <c r="AZ175" s="31"/>
      <c r="BA175" s="31"/>
      <c r="BB175" s="31"/>
      <c r="BC175" s="31"/>
      <c r="BD175" s="31"/>
      <c r="BE175" s="31"/>
      <c r="BF175" s="31"/>
      <c r="BG175" s="31"/>
      <c r="BH175" s="18"/>
      <c r="BI175" s="18"/>
      <c r="BJ175" s="18"/>
      <c r="BK175" s="18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</row>
    <row r="176" spans="1:79" s="19" customFormat="1" ht="12.75">
      <c r="A176" s="19" t="s">
        <v>860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M176" s="30"/>
      <c r="N176" s="30"/>
      <c r="O176" s="30"/>
      <c r="P176" s="30"/>
      <c r="Q176" s="30"/>
      <c r="R176" s="30"/>
      <c r="S176" s="30"/>
      <c r="T176" s="30"/>
      <c r="V176" s="20"/>
      <c r="W176" s="20"/>
      <c r="X176" s="15"/>
      <c r="Y176" s="21"/>
      <c r="Z176" s="21"/>
      <c r="AA176" s="21"/>
      <c r="AB176" s="21"/>
      <c r="AC176" s="17"/>
      <c r="AD176" s="18"/>
      <c r="AE176" s="18"/>
      <c r="AF176" s="18"/>
      <c r="AG176" s="18"/>
      <c r="AH176" s="17"/>
      <c r="AI176" s="31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</row>
    <row r="177" spans="1:79" s="19" customFormat="1" ht="12.75">
      <c r="A177" s="19" t="s">
        <v>746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V177" s="20"/>
      <c r="W177" s="20"/>
      <c r="X177" s="15"/>
      <c r="Y177" s="21"/>
      <c r="Z177" s="21"/>
      <c r="AA177" s="21"/>
      <c r="AB177" s="21"/>
      <c r="AC177" s="17"/>
      <c r="AD177" s="18"/>
      <c r="AE177" s="18"/>
      <c r="AF177" s="18"/>
      <c r="AG177" s="18"/>
      <c r="AH177" s="17"/>
      <c r="AI177" s="31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</row>
    <row r="178" spans="1:79" s="19" customFormat="1" ht="12.75">
      <c r="A178" s="19" t="s">
        <v>762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V178" s="20"/>
      <c r="W178" s="20"/>
      <c r="X178" s="15"/>
      <c r="Y178" s="21"/>
      <c r="Z178" s="21"/>
      <c r="AA178" s="21"/>
      <c r="AB178" s="21"/>
      <c r="AC178" s="17"/>
      <c r="AD178" s="18"/>
      <c r="AE178" s="18"/>
      <c r="AF178" s="18"/>
      <c r="AG178" s="18"/>
      <c r="AH178" s="17"/>
      <c r="AI178" s="31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</row>
    <row r="179" spans="1:81" s="19" customFormat="1" ht="12.75">
      <c r="A179" s="19" t="s">
        <v>667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2"/>
      <c r="W179" s="32"/>
      <c r="X179" s="15"/>
      <c r="Y179" s="33"/>
      <c r="Z179" s="33"/>
      <c r="AA179" s="33"/>
      <c r="AB179" s="33"/>
      <c r="AC179" s="17"/>
      <c r="AD179" s="31"/>
      <c r="AE179" s="31"/>
      <c r="AF179" s="31"/>
      <c r="AG179" s="31"/>
      <c r="AH179" s="17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18"/>
      <c r="AW179" s="18"/>
      <c r="AX179" s="18"/>
      <c r="AY179" s="18"/>
      <c r="AZ179" s="31"/>
      <c r="BA179" s="31"/>
      <c r="BB179" s="31"/>
      <c r="BC179" s="31"/>
      <c r="BD179" s="31"/>
      <c r="BE179" s="31"/>
      <c r="BF179" s="31"/>
      <c r="BG179" s="31"/>
      <c r="BH179" s="18"/>
      <c r="BI179" s="18"/>
      <c r="BJ179" s="18"/>
      <c r="BK179" s="18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</row>
    <row r="180" spans="1:79" s="19" customFormat="1" ht="12.75">
      <c r="A180" s="19" t="s">
        <v>622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V180" s="20"/>
      <c r="W180" s="20"/>
      <c r="X180" s="15"/>
      <c r="Y180" s="21"/>
      <c r="Z180" s="21"/>
      <c r="AA180" s="21"/>
      <c r="AB180" s="21"/>
      <c r="AC180" s="17"/>
      <c r="AD180" s="18"/>
      <c r="AE180" s="18"/>
      <c r="AF180" s="18"/>
      <c r="AG180" s="18"/>
      <c r="AH180" s="17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</row>
    <row r="181" spans="1:79" s="19" customFormat="1" ht="12.75">
      <c r="A181" s="19" t="s">
        <v>804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V181" s="20"/>
      <c r="W181" s="20"/>
      <c r="X181" s="15"/>
      <c r="Y181" s="21"/>
      <c r="Z181" s="21"/>
      <c r="AA181" s="21"/>
      <c r="AB181" s="21"/>
      <c r="AC181" s="17"/>
      <c r="AD181" s="18"/>
      <c r="AE181" s="18"/>
      <c r="AF181" s="18"/>
      <c r="AG181" s="18"/>
      <c r="AH181" s="17"/>
      <c r="AI181" s="31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</row>
    <row r="182" spans="1:79" s="19" customFormat="1" ht="12.75">
      <c r="A182" s="19" t="s">
        <v>781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V182" s="20"/>
      <c r="W182" s="20"/>
      <c r="X182" s="15"/>
      <c r="Y182" s="21"/>
      <c r="Z182" s="21"/>
      <c r="AA182" s="21"/>
      <c r="AB182" s="21"/>
      <c r="AC182" s="17"/>
      <c r="AD182" s="18"/>
      <c r="AE182" s="18"/>
      <c r="AF182" s="18"/>
      <c r="AG182" s="18"/>
      <c r="AH182" s="17"/>
      <c r="AI182" s="31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</row>
    <row r="183" spans="1:79" s="19" customFormat="1" ht="12.75">
      <c r="A183" s="19" t="s">
        <v>634</v>
      </c>
      <c r="V183" s="20"/>
      <c r="W183" s="20"/>
      <c r="X183" s="15"/>
      <c r="Y183" s="21"/>
      <c r="Z183" s="21"/>
      <c r="AA183" s="21"/>
      <c r="AB183" s="21"/>
      <c r="AC183" s="17"/>
      <c r="AD183" s="18"/>
      <c r="AE183" s="18"/>
      <c r="AF183" s="18"/>
      <c r="AG183" s="18"/>
      <c r="AH183" s="17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</row>
    <row r="184" spans="1:81" s="19" customFormat="1" ht="12.75">
      <c r="A184" s="19" t="s">
        <v>961</v>
      </c>
      <c r="B184" s="30"/>
      <c r="C184" s="30"/>
      <c r="D184" s="30"/>
      <c r="E184" s="30"/>
      <c r="F184" s="30"/>
      <c r="G184" s="30"/>
      <c r="H184" s="30"/>
      <c r="K184" s="30"/>
      <c r="N184" s="30"/>
      <c r="O184" s="30"/>
      <c r="P184" s="30"/>
      <c r="Q184" s="30"/>
      <c r="R184" s="30"/>
      <c r="S184" s="30"/>
      <c r="T184" s="30"/>
      <c r="U184" s="30"/>
      <c r="V184" s="32"/>
      <c r="W184" s="32"/>
      <c r="X184" s="15"/>
      <c r="Y184" s="33"/>
      <c r="Z184" s="33"/>
      <c r="AA184" s="33"/>
      <c r="AB184" s="33"/>
      <c r="AC184" s="17"/>
      <c r="AD184" s="31"/>
      <c r="AE184" s="31"/>
      <c r="AF184" s="31"/>
      <c r="AG184" s="31"/>
      <c r="AH184" s="17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18"/>
      <c r="AW184" s="18"/>
      <c r="AX184" s="18"/>
      <c r="AY184" s="18"/>
      <c r="AZ184" s="31"/>
      <c r="BA184" s="31"/>
      <c r="BB184" s="31"/>
      <c r="BC184" s="31"/>
      <c r="BD184" s="31"/>
      <c r="BE184" s="31"/>
      <c r="BF184" s="31"/>
      <c r="BG184" s="31"/>
      <c r="BH184" s="18"/>
      <c r="BI184" s="18"/>
      <c r="BJ184" s="18"/>
      <c r="BK184" s="18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</row>
    <row r="185" spans="1:79" s="19" customFormat="1" ht="12.75">
      <c r="A185" s="19" t="s">
        <v>1199</v>
      </c>
      <c r="V185" s="20"/>
      <c r="W185" s="20"/>
      <c r="X185" s="15"/>
      <c r="Y185" s="21"/>
      <c r="Z185" s="21"/>
      <c r="AA185" s="21"/>
      <c r="AB185" s="21"/>
      <c r="AC185" s="17"/>
      <c r="AD185" s="18"/>
      <c r="AE185" s="18"/>
      <c r="AF185" s="18"/>
      <c r="AG185" s="18"/>
      <c r="AH185" s="17"/>
      <c r="AI185" s="31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</row>
    <row r="186" spans="1:79" s="19" customFormat="1" ht="12.75">
      <c r="A186" s="19" t="s">
        <v>1194</v>
      </c>
      <c r="V186" s="20"/>
      <c r="W186" s="20"/>
      <c r="X186" s="15"/>
      <c r="Y186" s="21"/>
      <c r="Z186" s="21"/>
      <c r="AA186" s="21"/>
      <c r="AB186" s="21"/>
      <c r="AC186" s="17"/>
      <c r="AD186" s="18"/>
      <c r="AE186" s="18"/>
      <c r="AF186" s="18"/>
      <c r="AG186" s="18"/>
      <c r="AH186" s="17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</row>
    <row r="187" spans="1:79" s="19" customFormat="1" ht="12.75">
      <c r="A187" s="19" t="s">
        <v>644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N187" s="30"/>
      <c r="O187" s="30"/>
      <c r="P187" s="30"/>
      <c r="Q187" s="30"/>
      <c r="R187" s="30"/>
      <c r="S187" s="30"/>
      <c r="T187" s="30"/>
      <c r="V187" s="20"/>
      <c r="W187" s="20"/>
      <c r="X187" s="15"/>
      <c r="Y187" s="21"/>
      <c r="Z187" s="21"/>
      <c r="AA187" s="21"/>
      <c r="AB187" s="21"/>
      <c r="AC187" s="17"/>
      <c r="AD187" s="18"/>
      <c r="AE187" s="18"/>
      <c r="AF187" s="18"/>
      <c r="AG187" s="18"/>
      <c r="AH187" s="17"/>
      <c r="AI187" s="31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</row>
    <row r="188" spans="1:79" s="19" customFormat="1" ht="12.75">
      <c r="A188" s="19" t="s">
        <v>894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N188" s="30"/>
      <c r="O188" s="30"/>
      <c r="P188" s="30"/>
      <c r="Q188" s="30"/>
      <c r="R188" s="30"/>
      <c r="S188" s="30"/>
      <c r="T188" s="30"/>
      <c r="V188" s="20"/>
      <c r="W188" s="20"/>
      <c r="X188" s="15"/>
      <c r="Y188" s="21"/>
      <c r="Z188" s="21"/>
      <c r="AA188" s="21"/>
      <c r="AB188" s="21"/>
      <c r="AC188" s="17"/>
      <c r="AD188" s="18"/>
      <c r="AE188" s="18"/>
      <c r="AF188" s="18"/>
      <c r="AG188" s="18"/>
      <c r="AH188" s="17"/>
      <c r="AI188" s="31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</row>
    <row r="189" spans="1:79" s="19" customFormat="1" ht="12.75">
      <c r="A189" s="19" t="s">
        <v>870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N189" s="30"/>
      <c r="O189" s="30"/>
      <c r="P189" s="30"/>
      <c r="Q189" s="30"/>
      <c r="R189" s="30"/>
      <c r="S189" s="30"/>
      <c r="T189" s="30"/>
      <c r="V189" s="20"/>
      <c r="W189" s="20"/>
      <c r="X189" s="15"/>
      <c r="Y189" s="21"/>
      <c r="Z189" s="21"/>
      <c r="AA189" s="21"/>
      <c r="AB189" s="21"/>
      <c r="AC189" s="17"/>
      <c r="AD189" s="18"/>
      <c r="AE189" s="18"/>
      <c r="AF189" s="18"/>
      <c r="AG189" s="18"/>
      <c r="AH189" s="17"/>
      <c r="AI189" s="31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</row>
    <row r="190" spans="1:79" s="19" customFormat="1" ht="12.75">
      <c r="A190" s="19" t="s">
        <v>928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N190" s="30"/>
      <c r="O190" s="30"/>
      <c r="P190" s="30"/>
      <c r="Q190" s="30"/>
      <c r="R190" s="30"/>
      <c r="S190" s="30"/>
      <c r="T190" s="30"/>
      <c r="V190" s="32"/>
      <c r="W190" s="32"/>
      <c r="X190" s="15"/>
      <c r="Y190" s="33"/>
      <c r="Z190" s="33"/>
      <c r="AA190" s="33"/>
      <c r="AB190" s="33"/>
      <c r="AC190" s="16"/>
      <c r="AD190" s="31"/>
      <c r="AE190" s="31"/>
      <c r="AF190" s="31"/>
      <c r="AG190" s="31"/>
      <c r="AH190" s="17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18"/>
      <c r="AW190" s="18"/>
      <c r="AX190" s="18"/>
      <c r="AY190" s="18"/>
      <c r="AZ190" s="31"/>
      <c r="BA190" s="31"/>
      <c r="BB190" s="31"/>
      <c r="BC190" s="31"/>
      <c r="BD190" s="31"/>
      <c r="BE190" s="31"/>
      <c r="BF190" s="31"/>
      <c r="BG190" s="31"/>
      <c r="BH190" s="18"/>
      <c r="BI190" s="18"/>
      <c r="BJ190" s="18"/>
      <c r="BK190" s="18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</row>
    <row r="191" spans="1:79" s="19" customFormat="1" ht="12.75">
      <c r="A191" s="19" t="s">
        <v>1224</v>
      </c>
      <c r="V191" s="20"/>
      <c r="W191" s="20"/>
      <c r="X191" s="15"/>
      <c r="Y191" s="21"/>
      <c r="Z191" s="21"/>
      <c r="AA191" s="21"/>
      <c r="AB191" s="21"/>
      <c r="AC191" s="17"/>
      <c r="AD191" s="18"/>
      <c r="AE191" s="18"/>
      <c r="AF191" s="18"/>
      <c r="AG191" s="18"/>
      <c r="AH191" s="17"/>
      <c r="AI191" s="31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</row>
    <row r="192" spans="1:79" s="19" customFormat="1" ht="12.75">
      <c r="A192" s="19" t="s">
        <v>1183</v>
      </c>
      <c r="V192" s="20"/>
      <c r="W192" s="20"/>
      <c r="X192" s="15"/>
      <c r="Y192" s="21"/>
      <c r="Z192" s="21"/>
      <c r="AA192" s="21"/>
      <c r="AB192" s="21"/>
      <c r="AC192" s="17"/>
      <c r="AD192" s="18"/>
      <c r="AE192" s="18"/>
      <c r="AF192" s="18"/>
      <c r="AG192" s="18"/>
      <c r="AH192" s="17"/>
      <c r="AI192" s="31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</row>
    <row r="193" spans="1:79" s="19" customFormat="1" ht="12.75">
      <c r="A193" s="19" t="s">
        <v>721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N193" s="30"/>
      <c r="O193" s="30"/>
      <c r="P193" s="30"/>
      <c r="Q193" s="30"/>
      <c r="R193" s="30"/>
      <c r="S193" s="30"/>
      <c r="T193" s="30"/>
      <c r="V193" s="20"/>
      <c r="W193" s="20"/>
      <c r="X193" s="15"/>
      <c r="Y193" s="21"/>
      <c r="Z193" s="21"/>
      <c r="AA193" s="21"/>
      <c r="AB193" s="21"/>
      <c r="AC193" s="17"/>
      <c r="AD193" s="18"/>
      <c r="AE193" s="18"/>
      <c r="AF193" s="18"/>
      <c r="AG193" s="18"/>
      <c r="AH193" s="17"/>
      <c r="AI193" s="31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</row>
    <row r="194" spans="1:79" s="19" customFormat="1" ht="12.75">
      <c r="A194" s="19" t="s">
        <v>690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N194" s="30"/>
      <c r="O194" s="30"/>
      <c r="P194" s="30"/>
      <c r="Q194" s="30"/>
      <c r="R194" s="30"/>
      <c r="S194" s="30"/>
      <c r="T194" s="30"/>
      <c r="V194" s="20"/>
      <c r="W194" s="20"/>
      <c r="X194" s="15"/>
      <c r="Y194" s="21"/>
      <c r="Z194" s="21"/>
      <c r="AA194" s="21"/>
      <c r="AB194" s="21"/>
      <c r="AC194" s="17"/>
      <c r="AD194" s="18"/>
      <c r="AE194" s="18"/>
      <c r="AF194" s="18"/>
      <c r="AG194" s="18"/>
      <c r="AH194" s="17"/>
      <c r="AI194" s="31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</row>
    <row r="195" spans="1:79" s="19" customFormat="1" ht="12.75">
      <c r="A195" s="19" t="s">
        <v>695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V195" s="20"/>
      <c r="W195" s="20"/>
      <c r="X195" s="15"/>
      <c r="Y195" s="21"/>
      <c r="Z195" s="21"/>
      <c r="AA195" s="21"/>
      <c r="AB195" s="21"/>
      <c r="AC195" s="17"/>
      <c r="AD195" s="18"/>
      <c r="AE195" s="18"/>
      <c r="AF195" s="18"/>
      <c r="AG195" s="18"/>
      <c r="AH195" s="17"/>
      <c r="AI195" s="31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</row>
    <row r="196" spans="1:79" s="19" customFormat="1" ht="12.75">
      <c r="A196" s="19" t="s">
        <v>810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V196" s="20"/>
      <c r="W196" s="20"/>
      <c r="X196" s="15"/>
      <c r="Y196" s="21"/>
      <c r="Z196" s="21"/>
      <c r="AA196" s="21"/>
      <c r="AB196" s="21"/>
      <c r="AC196" s="17"/>
      <c r="AD196" s="18"/>
      <c r="AE196" s="18"/>
      <c r="AF196" s="18"/>
      <c r="AG196" s="18"/>
      <c r="AH196" s="17"/>
      <c r="AI196" s="31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</row>
    <row r="197" spans="1:79" s="19" customFormat="1" ht="12.75">
      <c r="A197" s="19" t="s">
        <v>717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N197" s="30"/>
      <c r="O197" s="30"/>
      <c r="P197" s="30"/>
      <c r="Q197" s="30"/>
      <c r="R197" s="30"/>
      <c r="S197" s="30"/>
      <c r="T197" s="30"/>
      <c r="V197" s="32"/>
      <c r="W197" s="32"/>
      <c r="X197" s="15"/>
      <c r="Y197" s="33"/>
      <c r="Z197" s="33"/>
      <c r="AA197" s="33"/>
      <c r="AB197" s="33"/>
      <c r="AC197" s="17"/>
      <c r="AD197" s="31"/>
      <c r="AE197" s="31"/>
      <c r="AF197" s="31"/>
      <c r="AG197" s="31"/>
      <c r="AH197" s="17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18"/>
      <c r="AW197" s="18"/>
      <c r="AX197" s="18"/>
      <c r="AY197" s="18"/>
      <c r="AZ197" s="31"/>
      <c r="BA197" s="31"/>
      <c r="BB197" s="31"/>
      <c r="BC197" s="31"/>
      <c r="BD197" s="31"/>
      <c r="BE197" s="31"/>
      <c r="BF197" s="31"/>
      <c r="BG197" s="31"/>
      <c r="BH197" s="18"/>
      <c r="BI197" s="18"/>
      <c r="BJ197" s="18"/>
      <c r="BK197" s="18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</row>
    <row r="198" spans="1:79" s="19" customFormat="1" ht="12.75">
      <c r="A198" s="19" t="s">
        <v>771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N198" s="30"/>
      <c r="O198" s="30"/>
      <c r="P198" s="30"/>
      <c r="Q198" s="30"/>
      <c r="R198" s="30"/>
      <c r="S198" s="30"/>
      <c r="T198" s="30"/>
      <c r="V198" s="20"/>
      <c r="W198" s="20"/>
      <c r="X198" s="15"/>
      <c r="Y198" s="21"/>
      <c r="Z198" s="21"/>
      <c r="AA198" s="21"/>
      <c r="AB198" s="21"/>
      <c r="AC198" s="17"/>
      <c r="AD198" s="18"/>
      <c r="AE198" s="18"/>
      <c r="AF198" s="18"/>
      <c r="AG198" s="18"/>
      <c r="AH198" s="17"/>
      <c r="AI198" s="31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</row>
    <row r="199" spans="1:79" s="19" customFormat="1" ht="12.75">
      <c r="A199" s="19" t="s">
        <v>643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N199" s="30"/>
      <c r="O199" s="30"/>
      <c r="P199" s="30"/>
      <c r="Q199" s="30"/>
      <c r="R199" s="30"/>
      <c r="S199" s="30"/>
      <c r="T199" s="30"/>
      <c r="V199" s="32"/>
      <c r="W199" s="32"/>
      <c r="X199" s="15"/>
      <c r="Y199" s="33"/>
      <c r="Z199" s="33"/>
      <c r="AA199" s="33"/>
      <c r="AB199" s="33"/>
      <c r="AC199" s="17"/>
      <c r="AD199" s="31"/>
      <c r="AE199" s="31"/>
      <c r="AF199" s="31"/>
      <c r="AG199" s="31"/>
      <c r="AH199" s="17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18"/>
      <c r="AW199" s="18"/>
      <c r="AX199" s="18"/>
      <c r="AY199" s="18"/>
      <c r="AZ199" s="31"/>
      <c r="BA199" s="31"/>
      <c r="BB199" s="31"/>
      <c r="BC199" s="31"/>
      <c r="BD199" s="31"/>
      <c r="BE199" s="31"/>
      <c r="BF199" s="31"/>
      <c r="BG199" s="31"/>
      <c r="BH199" s="18"/>
      <c r="BI199" s="18"/>
      <c r="BJ199" s="18"/>
      <c r="BK199" s="18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</row>
    <row r="200" spans="1:79" s="19" customFormat="1" ht="12.75">
      <c r="A200" s="19" t="s">
        <v>786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N200" s="30"/>
      <c r="O200" s="30"/>
      <c r="P200" s="30"/>
      <c r="Q200" s="30"/>
      <c r="R200" s="30"/>
      <c r="S200" s="30"/>
      <c r="T200" s="30"/>
      <c r="V200" s="32"/>
      <c r="W200" s="32"/>
      <c r="X200" s="15"/>
      <c r="Y200" s="33"/>
      <c r="Z200" s="33"/>
      <c r="AA200" s="33"/>
      <c r="AB200" s="33"/>
      <c r="AC200" s="17"/>
      <c r="AD200" s="31"/>
      <c r="AE200" s="31"/>
      <c r="AF200" s="31"/>
      <c r="AG200" s="31"/>
      <c r="AH200" s="17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18"/>
      <c r="AW200" s="18"/>
      <c r="AX200" s="18"/>
      <c r="AY200" s="18"/>
      <c r="AZ200" s="31"/>
      <c r="BA200" s="31"/>
      <c r="BB200" s="31"/>
      <c r="BC200" s="31"/>
      <c r="BD200" s="31"/>
      <c r="BE200" s="31"/>
      <c r="BF200" s="31"/>
      <c r="BG200" s="31"/>
      <c r="BH200" s="18"/>
      <c r="BI200" s="18"/>
      <c r="BJ200" s="18"/>
      <c r="BK200" s="18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</row>
    <row r="201" spans="1:81" s="19" customFormat="1" ht="12.75">
      <c r="A201" s="19" t="s">
        <v>780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2"/>
      <c r="W201" s="32"/>
      <c r="X201" s="15"/>
      <c r="Y201" s="33"/>
      <c r="Z201" s="33"/>
      <c r="AA201" s="33"/>
      <c r="AB201" s="33"/>
      <c r="AC201" s="17"/>
      <c r="AD201" s="31"/>
      <c r="AE201" s="31"/>
      <c r="AF201" s="31"/>
      <c r="AG201" s="31"/>
      <c r="AH201" s="17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18"/>
      <c r="AW201" s="18"/>
      <c r="AX201" s="18"/>
      <c r="AY201" s="18"/>
      <c r="AZ201" s="31"/>
      <c r="BA201" s="31"/>
      <c r="BB201" s="31"/>
      <c r="BC201" s="31"/>
      <c r="BD201" s="31"/>
      <c r="BE201" s="31"/>
      <c r="BF201" s="31"/>
      <c r="BG201" s="31"/>
      <c r="BH201" s="18"/>
      <c r="BI201" s="18"/>
      <c r="BJ201" s="18"/>
      <c r="BK201" s="18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</row>
    <row r="202" spans="1:81" s="19" customFormat="1" ht="12.75">
      <c r="A202" s="19" t="s">
        <v>652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2"/>
      <c r="W202" s="32"/>
      <c r="X202" s="15"/>
      <c r="Y202" s="33"/>
      <c r="Z202" s="33"/>
      <c r="AA202" s="33"/>
      <c r="AB202" s="33"/>
      <c r="AC202" s="17"/>
      <c r="AD202" s="31"/>
      <c r="AE202" s="31"/>
      <c r="AF202" s="31"/>
      <c r="AG202" s="31"/>
      <c r="AH202" s="17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18"/>
      <c r="AW202" s="18"/>
      <c r="AX202" s="18"/>
      <c r="AY202" s="18"/>
      <c r="AZ202" s="31"/>
      <c r="BA202" s="31"/>
      <c r="BB202" s="31"/>
      <c r="BC202" s="31"/>
      <c r="BD202" s="31"/>
      <c r="BE202" s="31"/>
      <c r="BF202" s="31"/>
      <c r="BG202" s="31"/>
      <c r="BH202" s="18"/>
      <c r="BI202" s="18"/>
      <c r="BJ202" s="18"/>
      <c r="BK202" s="18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0"/>
      <c r="CC202" s="30"/>
    </row>
    <row r="203" spans="1:79" s="19" customFormat="1" ht="12.75">
      <c r="A203" s="19" t="s">
        <v>1198</v>
      </c>
      <c r="V203" s="20"/>
      <c r="W203" s="20"/>
      <c r="X203" s="15"/>
      <c r="Y203" s="21"/>
      <c r="Z203" s="21"/>
      <c r="AA203" s="21"/>
      <c r="AB203" s="21"/>
      <c r="AC203" s="17"/>
      <c r="AD203" s="18"/>
      <c r="AE203" s="18"/>
      <c r="AF203" s="18"/>
      <c r="AG203" s="18"/>
      <c r="AH203" s="17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</row>
    <row r="204" spans="1:81" ht="12.75">
      <c r="A204" s="19" t="s">
        <v>935</v>
      </c>
      <c r="L204" s="19"/>
      <c r="U204" s="19"/>
      <c r="V204" s="20"/>
      <c r="W204" s="20"/>
      <c r="Y204" s="21"/>
      <c r="Z204" s="21"/>
      <c r="AA204" s="21"/>
      <c r="AB204" s="21"/>
      <c r="AC204" s="17"/>
      <c r="AD204" s="18"/>
      <c r="AE204" s="18"/>
      <c r="AF204" s="18"/>
      <c r="AG204" s="18"/>
      <c r="AH204" s="17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9"/>
      <c r="CC204" s="19"/>
    </row>
    <row r="205" spans="1:81" ht="12.75">
      <c r="A205" s="19" t="s">
        <v>906</v>
      </c>
      <c r="U205" s="19"/>
      <c r="V205" s="20"/>
      <c r="W205" s="20"/>
      <c r="Y205" s="21"/>
      <c r="Z205" s="21"/>
      <c r="AA205" s="21"/>
      <c r="AB205" s="21"/>
      <c r="AC205" s="17"/>
      <c r="AD205" s="18"/>
      <c r="AE205" s="18"/>
      <c r="AF205" s="18"/>
      <c r="AG205" s="18"/>
      <c r="AH205" s="17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9"/>
      <c r="CC205" s="19"/>
    </row>
    <row r="206" spans="1:81" ht="12.75">
      <c r="A206" s="19" t="s">
        <v>821</v>
      </c>
      <c r="U206" s="19"/>
      <c r="V206" s="32"/>
      <c r="AC206" s="17"/>
      <c r="AH206" s="17"/>
      <c r="AV206" s="18"/>
      <c r="AW206" s="18"/>
      <c r="AX206" s="18"/>
      <c r="AY206" s="18"/>
      <c r="BH206" s="18"/>
      <c r="BI206" s="18"/>
      <c r="BJ206" s="18"/>
      <c r="BK206" s="18"/>
      <c r="CB206" s="19"/>
      <c r="CC206" s="19"/>
    </row>
    <row r="207" spans="1:81" ht="12.75">
      <c r="A207" s="19" t="s">
        <v>726</v>
      </c>
      <c r="U207" s="19"/>
      <c r="V207" s="20"/>
      <c r="W207" s="20"/>
      <c r="Y207" s="21"/>
      <c r="Z207" s="21"/>
      <c r="AA207" s="21"/>
      <c r="AB207" s="21"/>
      <c r="AC207" s="17"/>
      <c r="AD207" s="18"/>
      <c r="AE207" s="18"/>
      <c r="AF207" s="18"/>
      <c r="AG207" s="18"/>
      <c r="AH207" s="17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9"/>
      <c r="CC207" s="19"/>
    </row>
    <row r="208" spans="1:81" ht="12.75">
      <c r="A208" s="19" t="s">
        <v>678</v>
      </c>
      <c r="U208" s="19"/>
      <c r="V208" s="20"/>
      <c r="W208" s="20"/>
      <c r="Y208" s="21"/>
      <c r="Z208" s="21"/>
      <c r="AA208" s="21"/>
      <c r="AB208" s="21"/>
      <c r="AC208" s="17"/>
      <c r="AD208" s="18"/>
      <c r="AE208" s="18"/>
      <c r="AF208" s="18"/>
      <c r="AG208" s="18"/>
      <c r="AH208" s="17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9"/>
      <c r="CC208" s="19"/>
    </row>
    <row r="209" spans="1:81" ht="12.75">
      <c r="A209" s="19" t="s">
        <v>929</v>
      </c>
      <c r="M209" s="19"/>
      <c r="U209" s="19"/>
      <c r="V209" s="20"/>
      <c r="W209" s="20"/>
      <c r="Y209" s="21"/>
      <c r="Z209" s="21"/>
      <c r="AA209" s="21"/>
      <c r="AB209" s="21"/>
      <c r="AC209" s="16"/>
      <c r="AD209" s="18"/>
      <c r="AE209" s="18"/>
      <c r="AF209" s="18"/>
      <c r="AG209" s="18"/>
      <c r="AH209" s="17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9"/>
      <c r="CC209" s="19"/>
    </row>
    <row r="210" spans="1:81" ht="12.75">
      <c r="A210" s="19" t="s">
        <v>829</v>
      </c>
      <c r="M210" s="19"/>
      <c r="U210" s="19"/>
      <c r="V210" s="20"/>
      <c r="W210" s="20"/>
      <c r="Y210" s="21"/>
      <c r="Z210" s="21"/>
      <c r="AA210" s="21"/>
      <c r="AB210" s="21"/>
      <c r="AC210" s="17"/>
      <c r="AD210" s="18"/>
      <c r="AE210" s="18"/>
      <c r="AF210" s="18"/>
      <c r="AG210" s="18"/>
      <c r="AH210" s="17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9"/>
      <c r="CC210" s="19"/>
    </row>
    <row r="211" spans="1:81" ht="12.75">
      <c r="A211" s="19" t="s">
        <v>818</v>
      </c>
      <c r="H211" s="19"/>
      <c r="I211" s="19"/>
      <c r="J211" s="19"/>
      <c r="M211" s="19"/>
      <c r="U211" s="19"/>
      <c r="V211" s="20"/>
      <c r="W211" s="20"/>
      <c r="Y211" s="21"/>
      <c r="Z211" s="21"/>
      <c r="AA211" s="21"/>
      <c r="AB211" s="21"/>
      <c r="AC211" s="17"/>
      <c r="AD211" s="18"/>
      <c r="AE211" s="18"/>
      <c r="AF211" s="18"/>
      <c r="AG211" s="18"/>
      <c r="AH211" s="17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9"/>
      <c r="CC211" s="19"/>
    </row>
    <row r="212" spans="1:81" ht="12.75">
      <c r="A212" s="19" t="s">
        <v>865</v>
      </c>
      <c r="M212" s="19"/>
      <c r="U212" s="19"/>
      <c r="V212" s="32"/>
      <c r="AC212" s="17"/>
      <c r="AH212" s="17"/>
      <c r="AV212" s="18"/>
      <c r="AW212" s="18"/>
      <c r="AX212" s="18"/>
      <c r="AY212" s="18"/>
      <c r="BH212" s="18"/>
      <c r="BI212" s="18"/>
      <c r="BJ212" s="18"/>
      <c r="BK212" s="18"/>
      <c r="CB212" s="19"/>
      <c r="CC212" s="19"/>
    </row>
    <row r="213" spans="1:81" ht="12.75">
      <c r="A213" s="19" t="s">
        <v>895</v>
      </c>
      <c r="U213" s="19"/>
      <c r="V213" s="20"/>
      <c r="W213" s="20"/>
      <c r="Y213" s="21"/>
      <c r="Z213" s="21"/>
      <c r="AA213" s="21"/>
      <c r="AB213" s="21"/>
      <c r="AC213" s="17"/>
      <c r="AD213" s="18"/>
      <c r="AE213" s="18"/>
      <c r="AF213" s="18"/>
      <c r="AG213" s="18"/>
      <c r="AH213" s="17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9"/>
      <c r="CC213" s="19"/>
    </row>
    <row r="214" spans="1:81" ht="12.75">
      <c r="A214" s="19" t="s">
        <v>801</v>
      </c>
      <c r="V214" s="32"/>
      <c r="AC214" s="17"/>
      <c r="AH214" s="17"/>
      <c r="AV214" s="18"/>
      <c r="AW214" s="18"/>
      <c r="AX214" s="18"/>
      <c r="AY214" s="18"/>
      <c r="BH214" s="18"/>
      <c r="BI214" s="18"/>
      <c r="BJ214" s="18"/>
      <c r="BK214" s="18"/>
      <c r="CC214" s="31"/>
    </row>
    <row r="215" spans="1:81" ht="12.75">
      <c r="A215" s="19" t="s">
        <v>887</v>
      </c>
      <c r="U215" s="19"/>
      <c r="V215" s="20"/>
      <c r="W215" s="20"/>
      <c r="Y215" s="21"/>
      <c r="Z215" s="21"/>
      <c r="AA215" s="21"/>
      <c r="AB215" s="21"/>
      <c r="AC215" s="17"/>
      <c r="AD215" s="18"/>
      <c r="AE215" s="18"/>
      <c r="AF215" s="18"/>
      <c r="AG215" s="18"/>
      <c r="AH215" s="17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9"/>
      <c r="CC215" s="19"/>
    </row>
    <row r="216" spans="1:81" ht="12.75">
      <c r="A216" s="19" t="s">
        <v>1197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20"/>
      <c r="W216" s="20"/>
      <c r="Y216" s="21"/>
      <c r="Z216" s="21"/>
      <c r="AA216" s="21"/>
      <c r="AB216" s="21"/>
      <c r="AC216" s="17"/>
      <c r="AD216" s="18"/>
      <c r="AE216" s="18"/>
      <c r="AF216" s="18"/>
      <c r="AG216" s="18"/>
      <c r="AH216" s="17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9"/>
      <c r="CC216" s="19"/>
    </row>
    <row r="217" spans="1:81" ht="12.75">
      <c r="A217" s="19" t="s">
        <v>909</v>
      </c>
      <c r="U217" s="19"/>
      <c r="V217" s="20"/>
      <c r="W217" s="20"/>
      <c r="Y217" s="21"/>
      <c r="Z217" s="21"/>
      <c r="AA217" s="21"/>
      <c r="AB217" s="21"/>
      <c r="AC217" s="17"/>
      <c r="AD217" s="18"/>
      <c r="AE217" s="18"/>
      <c r="AF217" s="18"/>
      <c r="AG217" s="18"/>
      <c r="AH217" s="17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9"/>
      <c r="CC217" s="19"/>
    </row>
    <row r="218" spans="1:81" ht="12.75">
      <c r="A218" s="19" t="s">
        <v>294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20"/>
      <c r="W218" s="20"/>
      <c r="Y218" s="21"/>
      <c r="Z218" s="21"/>
      <c r="AA218" s="21"/>
      <c r="AB218" s="21"/>
      <c r="AC218" s="17"/>
      <c r="AD218" s="18"/>
      <c r="AE218" s="18"/>
      <c r="AF218" s="18"/>
      <c r="AG218" s="18"/>
      <c r="AH218" s="17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9"/>
      <c r="CC218" s="19"/>
    </row>
    <row r="219" spans="1:81" ht="12.75">
      <c r="A219" s="19" t="s">
        <v>1211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20"/>
      <c r="W219" s="20"/>
      <c r="Y219" s="21"/>
      <c r="Z219" s="21"/>
      <c r="AA219" s="21"/>
      <c r="AB219" s="21"/>
      <c r="AC219" s="17"/>
      <c r="AD219" s="18"/>
      <c r="AE219" s="18"/>
      <c r="AF219" s="18"/>
      <c r="AG219" s="18"/>
      <c r="AH219" s="17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9"/>
      <c r="CC219" s="19"/>
    </row>
    <row r="220" spans="1:81" ht="12.75">
      <c r="A220" s="19" t="s">
        <v>794</v>
      </c>
      <c r="U220" s="19"/>
      <c r="V220" s="20"/>
      <c r="W220" s="20"/>
      <c r="Y220" s="21"/>
      <c r="Z220" s="21"/>
      <c r="AA220" s="21"/>
      <c r="AB220" s="21"/>
      <c r="AC220" s="17"/>
      <c r="AD220" s="18"/>
      <c r="AE220" s="18"/>
      <c r="AF220" s="18"/>
      <c r="AG220" s="18"/>
      <c r="AH220" s="17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9"/>
      <c r="CC220" s="19"/>
    </row>
    <row r="221" spans="1:81" ht="12.75">
      <c r="A221" s="19" t="s">
        <v>758</v>
      </c>
      <c r="U221" s="19"/>
      <c r="V221" s="20"/>
      <c r="W221" s="20"/>
      <c r="Y221" s="21"/>
      <c r="Z221" s="21"/>
      <c r="AA221" s="21"/>
      <c r="AB221" s="21"/>
      <c r="AC221" s="17"/>
      <c r="AD221" s="18"/>
      <c r="AE221" s="18"/>
      <c r="AF221" s="18"/>
      <c r="AG221" s="18"/>
      <c r="AH221" s="17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9"/>
      <c r="CC221" s="19"/>
    </row>
    <row r="222" spans="1:81" ht="12.75">
      <c r="A222" s="19" t="s">
        <v>835</v>
      </c>
      <c r="I222" s="19"/>
      <c r="J222" s="19"/>
      <c r="V222" s="32"/>
      <c r="AC222" s="17"/>
      <c r="AH222" s="17"/>
      <c r="AV222" s="18"/>
      <c r="AW222" s="18"/>
      <c r="AX222" s="18"/>
      <c r="AY222" s="18"/>
      <c r="BH222" s="18"/>
      <c r="BI222" s="18"/>
      <c r="BJ222" s="18"/>
      <c r="BK222" s="18"/>
      <c r="CC222" s="31"/>
    </row>
    <row r="223" spans="1:81" ht="12.75">
      <c r="A223" s="19" t="s">
        <v>741</v>
      </c>
      <c r="V223" s="32"/>
      <c r="AC223" s="17"/>
      <c r="AH223" s="17"/>
      <c r="AV223" s="18"/>
      <c r="AW223" s="18"/>
      <c r="AX223" s="18"/>
      <c r="AY223" s="18"/>
      <c r="BH223" s="18"/>
      <c r="BI223" s="18"/>
      <c r="BJ223" s="18"/>
      <c r="BK223" s="18"/>
      <c r="CC223" s="31"/>
    </row>
    <row r="224" spans="1:81" ht="12.75">
      <c r="A224" s="19" t="s">
        <v>812</v>
      </c>
      <c r="U224" s="19"/>
      <c r="V224" s="32"/>
      <c r="AC224" s="17"/>
      <c r="AH224" s="17"/>
      <c r="AV224" s="18"/>
      <c r="AW224" s="18"/>
      <c r="AX224" s="18"/>
      <c r="AY224" s="18"/>
      <c r="BH224" s="18"/>
      <c r="BI224" s="18"/>
      <c r="BJ224" s="18"/>
      <c r="BK224" s="18"/>
      <c r="CB224" s="19"/>
      <c r="CC224" s="19"/>
    </row>
    <row r="225" spans="1:81" ht="12.75">
      <c r="A225" s="19" t="s">
        <v>701</v>
      </c>
      <c r="U225" s="19"/>
      <c r="V225" s="32"/>
      <c r="AC225" s="17"/>
      <c r="AH225" s="17"/>
      <c r="AV225" s="18"/>
      <c r="AW225" s="18"/>
      <c r="AX225" s="18"/>
      <c r="AY225" s="18"/>
      <c r="BH225" s="18"/>
      <c r="BI225" s="18"/>
      <c r="BJ225" s="18"/>
      <c r="BK225" s="18"/>
      <c r="CB225" s="19"/>
      <c r="CC225" s="19"/>
    </row>
    <row r="226" spans="1:81" ht="12.75">
      <c r="A226" s="19" t="s">
        <v>912</v>
      </c>
      <c r="U226" s="19"/>
      <c r="V226" s="20"/>
      <c r="W226" s="20"/>
      <c r="Y226" s="21"/>
      <c r="Z226" s="21"/>
      <c r="AA226" s="21"/>
      <c r="AB226" s="21"/>
      <c r="AC226" s="17"/>
      <c r="AD226" s="18"/>
      <c r="AE226" s="18"/>
      <c r="AF226" s="18"/>
      <c r="AG226" s="18"/>
      <c r="AH226" s="17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9"/>
      <c r="CC226" s="19"/>
    </row>
    <row r="227" spans="1:81" ht="12.75">
      <c r="A227" s="19" t="s">
        <v>911</v>
      </c>
      <c r="U227" s="19"/>
      <c r="V227" s="32"/>
      <c r="AC227" s="17"/>
      <c r="AH227" s="17"/>
      <c r="AV227" s="18"/>
      <c r="AW227" s="18"/>
      <c r="AX227" s="18"/>
      <c r="AY227" s="18"/>
      <c r="BH227" s="18"/>
      <c r="BI227" s="18"/>
      <c r="BJ227" s="18"/>
      <c r="BK227" s="18"/>
      <c r="CB227" s="19"/>
      <c r="CC227" s="19"/>
    </row>
    <row r="228" spans="1:81" ht="12.75">
      <c r="A228" s="19" t="s">
        <v>890</v>
      </c>
      <c r="U228" s="19"/>
      <c r="V228" s="32"/>
      <c r="AC228" s="17"/>
      <c r="AH228" s="17"/>
      <c r="AV228" s="18"/>
      <c r="AW228" s="18"/>
      <c r="AX228" s="18"/>
      <c r="AY228" s="18"/>
      <c r="BH228" s="18"/>
      <c r="BI228" s="18"/>
      <c r="BJ228" s="18"/>
      <c r="BK228" s="18"/>
      <c r="CB228" s="19"/>
      <c r="CC228" s="19"/>
    </row>
    <row r="229" spans="1:81" ht="12.75">
      <c r="A229" s="19" t="s">
        <v>648</v>
      </c>
      <c r="U229" s="19"/>
      <c r="V229" s="32"/>
      <c r="AC229" s="17"/>
      <c r="AH229" s="17"/>
      <c r="AV229" s="18"/>
      <c r="AW229" s="18"/>
      <c r="AX229" s="18"/>
      <c r="AY229" s="18"/>
      <c r="BH229" s="18"/>
      <c r="BI229" s="18"/>
      <c r="BJ229" s="18"/>
      <c r="BK229" s="18"/>
      <c r="CB229" s="19"/>
      <c r="CC229" s="19"/>
    </row>
    <row r="230" spans="1:81" ht="12.75">
      <c r="A230" s="19" t="s">
        <v>769</v>
      </c>
      <c r="U230" s="19"/>
      <c r="V230" s="20"/>
      <c r="W230" s="20"/>
      <c r="Y230" s="21"/>
      <c r="Z230" s="21"/>
      <c r="AA230" s="21"/>
      <c r="AB230" s="21"/>
      <c r="AC230" s="17"/>
      <c r="AD230" s="18"/>
      <c r="AE230" s="18"/>
      <c r="AF230" s="18"/>
      <c r="AG230" s="18"/>
      <c r="AH230" s="17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9"/>
      <c r="CC230" s="19"/>
    </row>
    <row r="231" spans="1:81" ht="12.75">
      <c r="A231" s="19" t="s">
        <v>735</v>
      </c>
      <c r="U231" s="19"/>
      <c r="V231" s="32"/>
      <c r="AC231" s="17"/>
      <c r="AH231" s="17"/>
      <c r="AV231" s="18"/>
      <c r="AW231" s="18"/>
      <c r="AX231" s="18"/>
      <c r="AY231" s="18"/>
      <c r="BH231" s="18"/>
      <c r="BI231" s="18"/>
      <c r="BJ231" s="18"/>
      <c r="BK231" s="18"/>
      <c r="CB231" s="19"/>
      <c r="CC231" s="19"/>
    </row>
    <row r="232" spans="1:81" ht="12.75">
      <c r="A232" s="19" t="s">
        <v>795</v>
      </c>
      <c r="U232" s="19"/>
      <c r="V232" s="32"/>
      <c r="AC232" s="17"/>
      <c r="AH232" s="17"/>
      <c r="AV232" s="18"/>
      <c r="AW232" s="18"/>
      <c r="AX232" s="18"/>
      <c r="AY232" s="18"/>
      <c r="BH232" s="18"/>
      <c r="BI232" s="18"/>
      <c r="BJ232" s="18"/>
      <c r="BK232" s="18"/>
      <c r="CB232" s="19"/>
      <c r="CC232" s="19"/>
    </row>
    <row r="233" spans="1:81" ht="12.75">
      <c r="A233" s="19" t="s">
        <v>775</v>
      </c>
      <c r="U233" s="19"/>
      <c r="V233" s="20"/>
      <c r="W233" s="20"/>
      <c r="Y233" s="21"/>
      <c r="Z233" s="21"/>
      <c r="AA233" s="21"/>
      <c r="AB233" s="21"/>
      <c r="AC233" s="17"/>
      <c r="AD233" s="18"/>
      <c r="AE233" s="18"/>
      <c r="AF233" s="18"/>
      <c r="AG233" s="18"/>
      <c r="AH233" s="17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9"/>
      <c r="CC233" s="19"/>
    </row>
    <row r="234" spans="1:81" ht="12.75">
      <c r="A234" s="19" t="s">
        <v>879</v>
      </c>
      <c r="U234" s="19"/>
      <c r="V234" s="32"/>
      <c r="AC234" s="17"/>
      <c r="AH234" s="17"/>
      <c r="AV234" s="18"/>
      <c r="AW234" s="18"/>
      <c r="AX234" s="18"/>
      <c r="AY234" s="18"/>
      <c r="BH234" s="18"/>
      <c r="BI234" s="18"/>
      <c r="BJ234" s="18"/>
      <c r="BK234" s="18"/>
      <c r="CB234" s="19"/>
      <c r="CC234" s="19"/>
    </row>
    <row r="235" spans="1:81" ht="12.75">
      <c r="A235" s="19" t="s">
        <v>635</v>
      </c>
      <c r="U235" s="19"/>
      <c r="V235" s="20"/>
      <c r="W235" s="20"/>
      <c r="Y235" s="21"/>
      <c r="Z235" s="21"/>
      <c r="AA235" s="21"/>
      <c r="AB235" s="21"/>
      <c r="AC235" s="17"/>
      <c r="AD235" s="18"/>
      <c r="AE235" s="18"/>
      <c r="AF235" s="18"/>
      <c r="AG235" s="18"/>
      <c r="AH235" s="17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9"/>
      <c r="CC235" s="19"/>
    </row>
    <row r="236" spans="1:81" ht="12.75">
      <c r="A236" s="19" t="s">
        <v>1226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20"/>
      <c r="W236" s="20"/>
      <c r="Y236" s="21"/>
      <c r="Z236" s="21"/>
      <c r="AA236" s="21"/>
      <c r="AB236" s="21"/>
      <c r="AC236" s="16"/>
      <c r="AD236" s="18"/>
      <c r="AE236" s="18"/>
      <c r="AF236" s="18"/>
      <c r="AG236" s="18"/>
      <c r="AH236" s="17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9"/>
      <c r="CC236" s="19"/>
    </row>
    <row r="237" spans="1:81" ht="12.75">
      <c r="A237" s="19" t="s">
        <v>867</v>
      </c>
      <c r="U237" s="19"/>
      <c r="V237" s="20"/>
      <c r="W237" s="20"/>
      <c r="Y237" s="21"/>
      <c r="Z237" s="21"/>
      <c r="AA237" s="21"/>
      <c r="AB237" s="21"/>
      <c r="AC237" s="17"/>
      <c r="AD237" s="18"/>
      <c r="AE237" s="18"/>
      <c r="AF237" s="18"/>
      <c r="AG237" s="18"/>
      <c r="AH237" s="17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9"/>
      <c r="CC237" s="19"/>
    </row>
    <row r="238" spans="1:81" ht="12.75">
      <c r="A238" s="19" t="s">
        <v>921</v>
      </c>
      <c r="V238" s="32"/>
      <c r="AC238" s="16"/>
      <c r="AH238" s="17"/>
      <c r="AV238" s="18"/>
      <c r="AW238" s="18"/>
      <c r="AX238" s="18"/>
      <c r="AY238" s="18"/>
      <c r="BH238" s="18"/>
      <c r="BI238" s="18"/>
      <c r="BJ238" s="18"/>
      <c r="BK238" s="18"/>
      <c r="CC238" s="31"/>
    </row>
    <row r="239" spans="1:81" ht="12.75">
      <c r="A239" s="19" t="s">
        <v>363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20"/>
      <c r="W239" s="20"/>
      <c r="Y239" s="21"/>
      <c r="Z239" s="21"/>
      <c r="AA239" s="21"/>
      <c r="AB239" s="21"/>
      <c r="AC239" s="17"/>
      <c r="AD239" s="18"/>
      <c r="AE239" s="18"/>
      <c r="AF239" s="18"/>
      <c r="AG239" s="18"/>
      <c r="AH239" s="17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9"/>
      <c r="CC239" s="19"/>
    </row>
    <row r="240" spans="1:81" ht="12.75">
      <c r="A240" s="19" t="s">
        <v>883</v>
      </c>
      <c r="U240" s="19"/>
      <c r="V240" s="20"/>
      <c r="W240" s="20"/>
      <c r="Y240" s="21"/>
      <c r="Z240" s="21"/>
      <c r="AA240" s="21"/>
      <c r="AB240" s="21"/>
      <c r="AC240" s="17"/>
      <c r="AD240" s="18"/>
      <c r="AE240" s="18"/>
      <c r="AF240" s="18"/>
      <c r="AG240" s="18"/>
      <c r="AH240" s="17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9"/>
      <c r="CC240" s="19"/>
    </row>
    <row r="241" spans="1:81" ht="12.75">
      <c r="A241" s="19" t="s">
        <v>705</v>
      </c>
      <c r="V241" s="32"/>
      <c r="AC241" s="17"/>
      <c r="AH241" s="17"/>
      <c r="AV241" s="18"/>
      <c r="AW241" s="18"/>
      <c r="AX241" s="18"/>
      <c r="AY241" s="18"/>
      <c r="BH241" s="18"/>
      <c r="BI241" s="18"/>
      <c r="BJ241" s="18"/>
      <c r="BK241" s="18"/>
      <c r="CC241" s="31"/>
    </row>
    <row r="242" spans="1:83" ht="12.75">
      <c r="A242" s="19" t="s">
        <v>738</v>
      </c>
      <c r="H242" s="19"/>
      <c r="I242" s="19"/>
      <c r="J242" s="19"/>
      <c r="M242" s="19"/>
      <c r="V242" s="32"/>
      <c r="AC242" s="17"/>
      <c r="AH242" s="17"/>
      <c r="AV242" s="18"/>
      <c r="AW242" s="18"/>
      <c r="AX242" s="18"/>
      <c r="AY242" s="18"/>
      <c r="BH242" s="18"/>
      <c r="BI242" s="18"/>
      <c r="BJ242" s="18"/>
      <c r="BK242" s="18"/>
      <c r="CC242" s="31"/>
      <c r="CD242" s="18"/>
      <c r="CE242" s="18"/>
    </row>
    <row r="243" spans="1:81" ht="12.75">
      <c r="A243" s="19" t="s">
        <v>839</v>
      </c>
      <c r="V243" s="32"/>
      <c r="AC243" s="17"/>
      <c r="AH243" s="17"/>
      <c r="AV243" s="18"/>
      <c r="AW243" s="18"/>
      <c r="AX243" s="18"/>
      <c r="AY243" s="18"/>
      <c r="BH243" s="18"/>
      <c r="BI243" s="18"/>
      <c r="BJ243" s="18"/>
      <c r="BK243" s="18"/>
      <c r="CC243" s="31"/>
    </row>
    <row r="244" spans="1:81" ht="12.75">
      <c r="A244" s="19" t="s">
        <v>645</v>
      </c>
      <c r="U244" s="19"/>
      <c r="V244" s="20"/>
      <c r="W244" s="20"/>
      <c r="Y244" s="21"/>
      <c r="Z244" s="21"/>
      <c r="AA244" s="21"/>
      <c r="AB244" s="21"/>
      <c r="AC244" s="17"/>
      <c r="AD244" s="18"/>
      <c r="AE244" s="18"/>
      <c r="AF244" s="18"/>
      <c r="AG244" s="18"/>
      <c r="AH244" s="17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9"/>
      <c r="CC244" s="19"/>
    </row>
    <row r="245" spans="1:81" ht="12.75">
      <c r="A245" s="19" t="s">
        <v>831</v>
      </c>
      <c r="M245" s="19"/>
      <c r="U245" s="19"/>
      <c r="V245" s="32"/>
      <c r="AC245" s="17"/>
      <c r="AH245" s="17"/>
      <c r="AV245" s="18"/>
      <c r="AW245" s="18"/>
      <c r="AX245" s="18"/>
      <c r="AY245" s="18"/>
      <c r="BH245" s="18"/>
      <c r="BI245" s="18"/>
      <c r="BJ245" s="18"/>
      <c r="BK245" s="18"/>
      <c r="CB245" s="19"/>
      <c r="CC245" s="19"/>
    </row>
    <row r="246" spans="1:81" ht="12.75">
      <c r="A246" s="19" t="s">
        <v>628</v>
      </c>
      <c r="M246" s="19"/>
      <c r="U246" s="19"/>
      <c r="V246" s="20"/>
      <c r="W246" s="20"/>
      <c r="Y246" s="21"/>
      <c r="Z246" s="21"/>
      <c r="AA246" s="21"/>
      <c r="AB246" s="21"/>
      <c r="AC246" s="17"/>
      <c r="AD246" s="18"/>
      <c r="AE246" s="18"/>
      <c r="AF246" s="18"/>
      <c r="AG246" s="18"/>
      <c r="AH246" s="17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9"/>
      <c r="CC246" s="19"/>
    </row>
    <row r="247" spans="1:81" ht="12.75">
      <c r="A247" s="19" t="s">
        <v>806</v>
      </c>
      <c r="M247" s="19"/>
      <c r="U247" s="19"/>
      <c r="V247" s="20"/>
      <c r="W247" s="20"/>
      <c r="Y247" s="21"/>
      <c r="Z247" s="21"/>
      <c r="AA247" s="21"/>
      <c r="AB247" s="21"/>
      <c r="AC247" s="17"/>
      <c r="AD247" s="18"/>
      <c r="AE247" s="18"/>
      <c r="AF247" s="18"/>
      <c r="AG247" s="18"/>
      <c r="AH247" s="17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9"/>
      <c r="CC247" s="19"/>
    </row>
    <row r="248" spans="1:81" ht="12.75">
      <c r="A248" s="19" t="s">
        <v>760</v>
      </c>
      <c r="L248" s="19"/>
      <c r="U248" s="19"/>
      <c r="V248" s="20"/>
      <c r="W248" s="20"/>
      <c r="Y248" s="21"/>
      <c r="Z248" s="21"/>
      <c r="AA248" s="21"/>
      <c r="AB248" s="21"/>
      <c r="AC248" s="17"/>
      <c r="AD248" s="18"/>
      <c r="AE248" s="18"/>
      <c r="AF248" s="18"/>
      <c r="AG248" s="18"/>
      <c r="AH248" s="17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9"/>
      <c r="CC248" s="19"/>
    </row>
    <row r="249" spans="1:81" ht="12.75">
      <c r="A249" s="19" t="s">
        <v>1190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20"/>
      <c r="W249" s="20"/>
      <c r="Y249" s="21"/>
      <c r="Z249" s="21"/>
      <c r="AA249" s="21"/>
      <c r="AB249" s="21"/>
      <c r="AC249" s="17"/>
      <c r="AD249" s="18"/>
      <c r="AE249" s="18"/>
      <c r="AF249" s="18"/>
      <c r="AG249" s="18"/>
      <c r="AH249" s="17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9"/>
      <c r="CC249" s="19"/>
    </row>
    <row r="250" spans="1:81" ht="12.75">
      <c r="A250" s="19" t="s">
        <v>702</v>
      </c>
      <c r="H250" s="19"/>
      <c r="I250" s="19"/>
      <c r="J250" s="19"/>
      <c r="M250" s="19"/>
      <c r="V250" s="32"/>
      <c r="AC250" s="17"/>
      <c r="AH250" s="17"/>
      <c r="AV250" s="18"/>
      <c r="AW250" s="18"/>
      <c r="AX250" s="18"/>
      <c r="AY250" s="18"/>
      <c r="BH250" s="18"/>
      <c r="BI250" s="18"/>
      <c r="BJ250" s="18"/>
      <c r="BK250" s="18"/>
      <c r="CC250" s="31"/>
    </row>
    <row r="251" spans="1:81" ht="12.75">
      <c r="A251" s="19" t="s">
        <v>922</v>
      </c>
      <c r="L251" s="19"/>
      <c r="V251" s="32"/>
      <c r="AC251" s="16"/>
      <c r="AH251" s="17"/>
      <c r="AV251" s="18"/>
      <c r="AW251" s="18"/>
      <c r="AX251" s="18"/>
      <c r="AY251" s="18"/>
      <c r="BH251" s="18"/>
      <c r="BI251" s="18"/>
      <c r="BJ251" s="18"/>
      <c r="BK251" s="18"/>
      <c r="CC251" s="31"/>
    </row>
    <row r="252" spans="1:81" ht="12.75">
      <c r="A252" s="19" t="s">
        <v>639</v>
      </c>
      <c r="U252" s="19"/>
      <c r="V252" s="20"/>
      <c r="W252" s="20"/>
      <c r="Y252" s="21"/>
      <c r="Z252" s="21"/>
      <c r="AA252" s="21"/>
      <c r="AB252" s="21"/>
      <c r="AC252" s="17"/>
      <c r="AD252" s="18"/>
      <c r="AE252" s="18"/>
      <c r="AF252" s="18"/>
      <c r="AG252" s="18"/>
      <c r="AH252" s="17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9"/>
      <c r="CC252" s="19"/>
    </row>
    <row r="253" spans="1:81" ht="12.75">
      <c r="A253" s="19" t="s">
        <v>778</v>
      </c>
      <c r="U253" s="19"/>
      <c r="V253" s="32"/>
      <c r="AC253" s="17"/>
      <c r="AH253" s="17"/>
      <c r="AV253" s="18"/>
      <c r="AW253" s="18"/>
      <c r="AX253" s="18"/>
      <c r="AY253" s="18"/>
      <c r="BH253" s="18"/>
      <c r="BI253" s="18"/>
      <c r="BJ253" s="18"/>
      <c r="BK253" s="18"/>
      <c r="CB253" s="19"/>
      <c r="CC253" s="19"/>
    </row>
    <row r="254" spans="1:81" ht="12.75">
      <c r="A254" s="19" t="s">
        <v>708</v>
      </c>
      <c r="U254" s="19"/>
      <c r="V254" s="20"/>
      <c r="W254" s="20"/>
      <c r="Y254" s="21"/>
      <c r="Z254" s="21"/>
      <c r="AA254" s="21"/>
      <c r="AB254" s="21"/>
      <c r="AC254" s="17"/>
      <c r="AD254" s="18"/>
      <c r="AE254" s="18"/>
      <c r="AF254" s="18"/>
      <c r="AG254" s="18"/>
      <c r="AH254" s="17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9"/>
      <c r="CC254" s="19"/>
    </row>
    <row r="255" spans="1:81" ht="12.75">
      <c r="A255" s="19" t="s">
        <v>660</v>
      </c>
      <c r="L255" s="19"/>
      <c r="U255" s="19"/>
      <c r="V255" s="20"/>
      <c r="W255" s="20"/>
      <c r="Y255" s="21"/>
      <c r="Z255" s="21"/>
      <c r="AA255" s="21"/>
      <c r="AB255" s="21"/>
      <c r="AC255" s="17"/>
      <c r="AD255" s="18"/>
      <c r="AE255" s="18"/>
      <c r="AF255" s="18"/>
      <c r="AG255" s="18"/>
      <c r="AH255" s="17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9"/>
      <c r="CC255" s="19"/>
    </row>
    <row r="256" spans="1:81" ht="12.75">
      <c r="A256" s="19" t="s">
        <v>859</v>
      </c>
      <c r="L256" s="19"/>
      <c r="V256" s="32"/>
      <c r="AC256" s="17"/>
      <c r="AH256" s="17"/>
      <c r="AV256" s="18"/>
      <c r="AW256" s="18"/>
      <c r="AX256" s="18"/>
      <c r="AY256" s="18"/>
      <c r="BH256" s="18"/>
      <c r="BI256" s="18"/>
      <c r="BJ256" s="18"/>
      <c r="BK256" s="18"/>
      <c r="CC256" s="31"/>
    </row>
    <row r="257" spans="1:81" ht="12.75">
      <c r="A257" s="19" t="s">
        <v>871</v>
      </c>
      <c r="U257" s="19"/>
      <c r="V257" s="32"/>
      <c r="AC257" s="17"/>
      <c r="AH257" s="17"/>
      <c r="AV257" s="18"/>
      <c r="AW257" s="18"/>
      <c r="AX257" s="18"/>
      <c r="AY257" s="18"/>
      <c r="BH257" s="18"/>
      <c r="BI257" s="18"/>
      <c r="BJ257" s="18"/>
      <c r="BK257" s="18"/>
      <c r="CB257" s="19"/>
      <c r="CC257" s="19"/>
    </row>
    <row r="258" spans="1:81" ht="12.75">
      <c r="A258" s="19" t="s">
        <v>720</v>
      </c>
      <c r="H258" s="19"/>
      <c r="I258" s="19"/>
      <c r="J258" s="19"/>
      <c r="K258" s="19"/>
      <c r="M258" s="19"/>
      <c r="V258" s="32"/>
      <c r="AC258" s="17"/>
      <c r="AH258" s="17"/>
      <c r="AV258" s="18"/>
      <c r="AW258" s="18"/>
      <c r="AX258" s="18"/>
      <c r="AY258" s="18"/>
      <c r="BH258" s="18"/>
      <c r="BI258" s="18"/>
      <c r="BJ258" s="18"/>
      <c r="BK258" s="18"/>
      <c r="CC258" s="31"/>
    </row>
    <row r="259" spans="1:81" ht="12.75">
      <c r="A259" s="19" t="s">
        <v>876</v>
      </c>
      <c r="U259" s="19"/>
      <c r="V259" s="20"/>
      <c r="W259" s="20"/>
      <c r="Y259" s="21"/>
      <c r="Z259" s="21"/>
      <c r="AA259" s="21"/>
      <c r="AB259" s="21"/>
      <c r="AC259" s="17"/>
      <c r="AD259" s="18"/>
      <c r="AE259" s="18"/>
      <c r="AF259" s="18"/>
      <c r="AG259" s="18"/>
      <c r="AH259" s="17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9"/>
      <c r="CC259" s="19"/>
    </row>
    <row r="260" spans="1:81" ht="12.75">
      <c r="A260" s="19" t="s">
        <v>822</v>
      </c>
      <c r="M260" s="19"/>
      <c r="U260" s="19"/>
      <c r="V260" s="32"/>
      <c r="AC260" s="17"/>
      <c r="AH260" s="17"/>
      <c r="AV260" s="18"/>
      <c r="AW260" s="18"/>
      <c r="AX260" s="18"/>
      <c r="AY260" s="18"/>
      <c r="BH260" s="18"/>
      <c r="BI260" s="18"/>
      <c r="BJ260" s="18"/>
      <c r="BK260" s="18"/>
      <c r="CB260" s="19"/>
      <c r="CC260" s="19"/>
    </row>
    <row r="261" spans="1:81" ht="12.75">
      <c r="A261" s="19" t="s">
        <v>880</v>
      </c>
      <c r="I261" s="19"/>
      <c r="J261" s="19"/>
      <c r="U261" s="19"/>
      <c r="V261" s="20"/>
      <c r="W261" s="20"/>
      <c r="Y261" s="21"/>
      <c r="Z261" s="21"/>
      <c r="AA261" s="21"/>
      <c r="AB261" s="21"/>
      <c r="AC261" s="17"/>
      <c r="AD261" s="18"/>
      <c r="AE261" s="18"/>
      <c r="AF261" s="18"/>
      <c r="AG261" s="18"/>
      <c r="AH261" s="17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9"/>
      <c r="CC261" s="19"/>
    </row>
    <row r="262" spans="1:81" ht="12.75">
      <c r="A262" s="19" t="s">
        <v>872</v>
      </c>
      <c r="V262" s="32"/>
      <c r="AC262" s="17"/>
      <c r="AH262" s="17"/>
      <c r="AV262" s="18"/>
      <c r="AW262" s="18"/>
      <c r="AX262" s="18"/>
      <c r="AY262" s="18"/>
      <c r="BH262" s="18"/>
      <c r="BI262" s="18"/>
      <c r="BJ262" s="18"/>
      <c r="BK262" s="18"/>
      <c r="CC262" s="31"/>
    </row>
    <row r="263" spans="1:81" ht="12.75">
      <c r="A263" s="19" t="s">
        <v>370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20"/>
      <c r="W263" s="20"/>
      <c r="Y263" s="21"/>
      <c r="Z263" s="21"/>
      <c r="AA263" s="21"/>
      <c r="AB263" s="21"/>
      <c r="AC263" s="17"/>
      <c r="AD263" s="18"/>
      <c r="AE263" s="18"/>
      <c r="AF263" s="18"/>
      <c r="AG263" s="18"/>
      <c r="AH263" s="17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9"/>
      <c r="CC263" s="19"/>
    </row>
    <row r="264" spans="1:81" ht="12.75">
      <c r="A264" s="19" t="s">
        <v>824</v>
      </c>
      <c r="V264" s="32"/>
      <c r="AC264" s="17"/>
      <c r="AH264" s="17"/>
      <c r="AV264" s="18"/>
      <c r="AW264" s="18"/>
      <c r="AX264" s="18"/>
      <c r="AY264" s="18"/>
      <c r="BH264" s="18"/>
      <c r="BI264" s="18"/>
      <c r="BJ264" s="18"/>
      <c r="BK264" s="18"/>
      <c r="CC264" s="31"/>
    </row>
    <row r="265" spans="1:81" ht="12.75">
      <c r="A265" s="19" t="s">
        <v>618</v>
      </c>
      <c r="U265" s="19"/>
      <c r="V265" s="20"/>
      <c r="W265" s="20"/>
      <c r="Y265" s="21"/>
      <c r="Z265" s="21"/>
      <c r="AA265" s="21"/>
      <c r="AB265" s="21"/>
      <c r="AC265" s="17"/>
      <c r="AD265" s="18"/>
      <c r="AE265" s="18"/>
      <c r="AF265" s="18"/>
      <c r="AG265" s="18"/>
      <c r="AH265" s="17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9"/>
      <c r="CC265" s="19"/>
    </row>
    <row r="266" spans="1:81" ht="12.75">
      <c r="A266" s="19" t="s">
        <v>763</v>
      </c>
      <c r="U266" s="19"/>
      <c r="V266" s="32"/>
      <c r="AC266" s="17"/>
      <c r="AH266" s="17"/>
      <c r="AV266" s="18"/>
      <c r="AW266" s="18"/>
      <c r="AX266" s="18"/>
      <c r="AY266" s="18"/>
      <c r="BH266" s="18"/>
      <c r="BI266" s="18"/>
      <c r="BJ266" s="18"/>
      <c r="BK266" s="18"/>
      <c r="CB266" s="19"/>
      <c r="CC266" s="19"/>
    </row>
    <row r="267" spans="1:81" ht="12.75">
      <c r="A267" s="19" t="s">
        <v>631</v>
      </c>
      <c r="M267" s="19"/>
      <c r="U267" s="19"/>
      <c r="V267" s="32"/>
      <c r="AC267" s="17"/>
      <c r="AH267" s="17"/>
      <c r="AV267" s="18"/>
      <c r="AW267" s="18"/>
      <c r="AX267" s="18"/>
      <c r="AY267" s="18"/>
      <c r="BH267" s="18"/>
      <c r="BI267" s="18"/>
      <c r="BJ267" s="18"/>
      <c r="BK267" s="18"/>
      <c r="CB267" s="19"/>
      <c r="CC267" s="19"/>
    </row>
    <row r="268" spans="1:82" ht="12.75">
      <c r="A268" s="19" t="s">
        <v>815</v>
      </c>
      <c r="U268" s="19"/>
      <c r="V268" s="20"/>
      <c r="W268" s="20"/>
      <c r="Y268" s="21"/>
      <c r="Z268" s="21"/>
      <c r="AA268" s="21"/>
      <c r="AB268" s="21"/>
      <c r="AC268" s="17"/>
      <c r="AD268" s="18"/>
      <c r="AE268" s="18"/>
      <c r="AF268" s="18"/>
      <c r="AG268" s="18"/>
      <c r="AH268" s="17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9"/>
      <c r="CC268" s="19"/>
      <c r="CD268" s="31"/>
    </row>
    <row r="269" spans="1:81" ht="12.75">
      <c r="A269" s="19" t="s">
        <v>1217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20"/>
      <c r="W269" s="20"/>
      <c r="Y269" s="21"/>
      <c r="Z269" s="21"/>
      <c r="AA269" s="21"/>
      <c r="AB269" s="21"/>
      <c r="AC269" s="17"/>
      <c r="AD269" s="18"/>
      <c r="AE269" s="18"/>
      <c r="AF269" s="18"/>
      <c r="AG269" s="18"/>
      <c r="AH269" s="17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9"/>
      <c r="CC269" s="19"/>
    </row>
    <row r="270" spans="1:81" ht="12.75">
      <c r="A270" s="19" t="s">
        <v>782</v>
      </c>
      <c r="U270" s="19"/>
      <c r="V270" s="20"/>
      <c r="W270" s="20"/>
      <c r="Y270" s="21"/>
      <c r="Z270" s="21"/>
      <c r="AA270" s="21"/>
      <c r="AB270" s="21"/>
      <c r="AC270" s="17"/>
      <c r="AD270" s="18"/>
      <c r="AE270" s="18"/>
      <c r="AF270" s="18"/>
      <c r="AG270" s="18"/>
      <c r="AH270" s="17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9"/>
      <c r="CC270" s="19"/>
    </row>
    <row r="271" spans="1:81" ht="12.75">
      <c r="A271" s="19" t="s">
        <v>623</v>
      </c>
      <c r="V271" s="32"/>
      <c r="AC271" s="17"/>
      <c r="AH271" s="17"/>
      <c r="AV271" s="18"/>
      <c r="AW271" s="18"/>
      <c r="AX271" s="18"/>
      <c r="AY271" s="18"/>
      <c r="BH271" s="18"/>
      <c r="BI271" s="18"/>
      <c r="BJ271" s="18"/>
      <c r="BK271" s="18"/>
      <c r="CC271" s="31"/>
    </row>
    <row r="272" spans="1:81" ht="12.75">
      <c r="A272" s="19" t="s">
        <v>742</v>
      </c>
      <c r="H272" s="19"/>
      <c r="I272" s="19"/>
      <c r="J272" s="19"/>
      <c r="K272" s="19"/>
      <c r="M272" s="19"/>
      <c r="U272" s="19"/>
      <c r="V272" s="20"/>
      <c r="W272" s="20"/>
      <c r="Y272" s="21"/>
      <c r="Z272" s="21"/>
      <c r="AA272" s="21"/>
      <c r="AB272" s="21"/>
      <c r="AC272" s="17"/>
      <c r="AD272" s="18"/>
      <c r="AE272" s="18"/>
      <c r="AF272" s="18"/>
      <c r="AG272" s="18"/>
      <c r="AH272" s="17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9"/>
      <c r="CC272" s="19"/>
    </row>
    <row r="273" spans="1:81" ht="12.75">
      <c r="A273" s="19" t="s">
        <v>789</v>
      </c>
      <c r="V273" s="32"/>
      <c r="AC273" s="17"/>
      <c r="AH273" s="17"/>
      <c r="AV273" s="18"/>
      <c r="AW273" s="18"/>
      <c r="AX273" s="18"/>
      <c r="AY273" s="18"/>
      <c r="BH273" s="18"/>
      <c r="BI273" s="18"/>
      <c r="BJ273" s="18"/>
      <c r="BK273" s="18"/>
      <c r="CC273" s="31"/>
    </row>
    <row r="274" spans="1:81" ht="12.75">
      <c r="A274" s="19" t="s">
        <v>808</v>
      </c>
      <c r="M274" s="19"/>
      <c r="U274" s="19"/>
      <c r="V274" s="20"/>
      <c r="W274" s="20"/>
      <c r="Y274" s="21"/>
      <c r="Z274" s="21"/>
      <c r="AA274" s="21"/>
      <c r="AB274" s="21"/>
      <c r="AC274" s="17"/>
      <c r="AD274" s="18"/>
      <c r="AE274" s="18"/>
      <c r="AF274" s="18"/>
      <c r="AG274" s="18"/>
      <c r="AH274" s="17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9"/>
      <c r="CC274" s="19"/>
    </row>
    <row r="275" spans="1:81" ht="12.75">
      <c r="A275" s="19" t="s">
        <v>714</v>
      </c>
      <c r="M275" s="19"/>
      <c r="U275" s="19"/>
      <c r="V275" s="32"/>
      <c r="AC275" s="17"/>
      <c r="AH275" s="17"/>
      <c r="AV275" s="18"/>
      <c r="AW275" s="18"/>
      <c r="AX275" s="18"/>
      <c r="AY275" s="18"/>
      <c r="BH275" s="18"/>
      <c r="BI275" s="18"/>
      <c r="BJ275" s="18"/>
      <c r="BK275" s="18"/>
      <c r="CB275" s="19"/>
      <c r="CC275" s="19"/>
    </row>
    <row r="276" spans="1:81" ht="12.75">
      <c r="A276" s="19" t="s">
        <v>940</v>
      </c>
      <c r="M276" s="19"/>
      <c r="U276" s="19"/>
      <c r="V276" s="32"/>
      <c r="AC276" s="17"/>
      <c r="AH276" s="17"/>
      <c r="AV276" s="18"/>
      <c r="AW276" s="18"/>
      <c r="AX276" s="18"/>
      <c r="AY276" s="18"/>
      <c r="BH276" s="18"/>
      <c r="BI276" s="18"/>
      <c r="BJ276" s="18"/>
      <c r="BK276" s="18"/>
      <c r="CB276" s="19"/>
      <c r="CC276" s="19"/>
    </row>
    <row r="277" spans="1:81" ht="12.75">
      <c r="A277" s="19" t="s">
        <v>836</v>
      </c>
      <c r="M277" s="19"/>
      <c r="U277" s="19"/>
      <c r="V277" s="32"/>
      <c r="AC277" s="17"/>
      <c r="AH277" s="17"/>
      <c r="AV277" s="18"/>
      <c r="AW277" s="18"/>
      <c r="AX277" s="18"/>
      <c r="AY277" s="18"/>
      <c r="BH277" s="18"/>
      <c r="BI277" s="18"/>
      <c r="BJ277" s="18"/>
      <c r="BK277" s="18"/>
      <c r="CB277" s="19"/>
      <c r="CC277" s="19"/>
    </row>
    <row r="278" spans="1:81" ht="12.75">
      <c r="A278" s="19" t="s">
        <v>1229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20"/>
      <c r="W278" s="20"/>
      <c r="Y278" s="21"/>
      <c r="Z278" s="21"/>
      <c r="AA278" s="21"/>
      <c r="AB278" s="21"/>
      <c r="AC278" s="17"/>
      <c r="AD278" s="18"/>
      <c r="AE278" s="18"/>
      <c r="AF278" s="18"/>
      <c r="AG278" s="18"/>
      <c r="AH278" s="17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9"/>
      <c r="CC278" s="19"/>
    </row>
    <row r="279" spans="1:81" ht="12.75">
      <c r="A279" s="19" t="s">
        <v>898</v>
      </c>
      <c r="M279" s="19"/>
      <c r="U279" s="19"/>
      <c r="V279" s="32"/>
      <c r="AC279" s="17"/>
      <c r="AH279" s="17"/>
      <c r="AV279" s="18"/>
      <c r="AW279" s="18"/>
      <c r="AX279" s="18"/>
      <c r="AY279" s="18"/>
      <c r="BH279" s="18"/>
      <c r="BI279" s="18"/>
      <c r="BJ279" s="18"/>
      <c r="BK279" s="18"/>
      <c r="CB279" s="19"/>
      <c r="CC279" s="19"/>
    </row>
    <row r="280" spans="1:81" ht="12.75">
      <c r="A280" s="19" t="s">
        <v>924</v>
      </c>
      <c r="M280" s="19"/>
      <c r="U280" s="19"/>
      <c r="V280" s="20"/>
      <c r="W280" s="20"/>
      <c r="Y280" s="21"/>
      <c r="Z280" s="21"/>
      <c r="AA280" s="21"/>
      <c r="AB280" s="21"/>
      <c r="AC280" s="16"/>
      <c r="AD280" s="18"/>
      <c r="AE280" s="18"/>
      <c r="AF280" s="18"/>
      <c r="AG280" s="18"/>
      <c r="AH280" s="17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9"/>
      <c r="CC280" s="19"/>
    </row>
    <row r="281" spans="1:81" ht="12.75">
      <c r="A281" s="19" t="s">
        <v>1208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20"/>
      <c r="W281" s="20"/>
      <c r="Y281" s="21"/>
      <c r="Z281" s="21"/>
      <c r="AA281" s="21"/>
      <c r="AB281" s="21"/>
      <c r="AC281" s="17"/>
      <c r="AD281" s="18"/>
      <c r="AE281" s="18"/>
      <c r="AF281" s="18"/>
      <c r="AG281" s="18"/>
      <c r="AH281" s="17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9"/>
      <c r="CC281" s="19"/>
    </row>
    <row r="282" spans="1:81" ht="12.75">
      <c r="A282" s="19" t="s">
        <v>661</v>
      </c>
      <c r="V282" s="32"/>
      <c r="AC282" s="17"/>
      <c r="AH282" s="17"/>
      <c r="AV282" s="18"/>
      <c r="AW282" s="18"/>
      <c r="AX282" s="18"/>
      <c r="AY282" s="18"/>
      <c r="BH282" s="18"/>
      <c r="BI282" s="18"/>
      <c r="BJ282" s="18"/>
      <c r="BK282" s="18"/>
      <c r="CC282" s="31"/>
    </row>
    <row r="283" spans="1:81" ht="12.75">
      <c r="A283" s="19" t="s">
        <v>885</v>
      </c>
      <c r="M283" s="19"/>
      <c r="U283" s="19"/>
      <c r="V283" s="32"/>
      <c r="AC283" s="17"/>
      <c r="AH283" s="17"/>
      <c r="AV283" s="18"/>
      <c r="AW283" s="18"/>
      <c r="AX283" s="18"/>
      <c r="AY283" s="18"/>
      <c r="BH283" s="18"/>
      <c r="BI283" s="18"/>
      <c r="BJ283" s="18"/>
      <c r="BK283" s="18"/>
      <c r="CB283" s="19"/>
      <c r="CC283" s="19"/>
    </row>
    <row r="284" spans="1:81" ht="12.75">
      <c r="A284" s="19" t="s">
        <v>855</v>
      </c>
      <c r="M284" s="19"/>
      <c r="U284" s="19"/>
      <c r="V284" s="32"/>
      <c r="AC284" s="17"/>
      <c r="AH284" s="17"/>
      <c r="AV284" s="18"/>
      <c r="AW284" s="18"/>
      <c r="AX284" s="18"/>
      <c r="AY284" s="18"/>
      <c r="BH284" s="18"/>
      <c r="BI284" s="18"/>
      <c r="BJ284" s="18"/>
      <c r="BK284" s="18"/>
      <c r="CB284" s="19"/>
      <c r="CC284" s="19"/>
    </row>
    <row r="285" spans="1:80" ht="12.75">
      <c r="A285" s="19" t="s">
        <v>653</v>
      </c>
      <c r="V285" s="32"/>
      <c r="AC285" s="17"/>
      <c r="AH285" s="17"/>
      <c r="AV285" s="18"/>
      <c r="AW285" s="18"/>
      <c r="AX285" s="18"/>
      <c r="AY285" s="18"/>
      <c r="BH285" s="18"/>
      <c r="BI285" s="18"/>
      <c r="BJ285" s="18"/>
      <c r="BK285" s="18"/>
      <c r="CB285" s="30"/>
    </row>
    <row r="286" spans="1:81" ht="12.75">
      <c r="A286" s="19" t="s">
        <v>625</v>
      </c>
      <c r="U286" s="19"/>
      <c r="V286" s="20"/>
      <c r="W286" s="20"/>
      <c r="Y286" s="21"/>
      <c r="Z286" s="21"/>
      <c r="AA286" s="21"/>
      <c r="AB286" s="21"/>
      <c r="AC286" s="17"/>
      <c r="AD286" s="18"/>
      <c r="AE286" s="18"/>
      <c r="AF286" s="18"/>
      <c r="AG286" s="18"/>
      <c r="AH286" s="17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9"/>
      <c r="CC286" s="19"/>
    </row>
    <row r="287" spans="1:81" ht="12.75">
      <c r="A287" s="19" t="s">
        <v>737</v>
      </c>
      <c r="U287" s="19"/>
      <c r="V287" s="32"/>
      <c r="AC287" s="17"/>
      <c r="AH287" s="17"/>
      <c r="AV287" s="18"/>
      <c r="AW287" s="18"/>
      <c r="AX287" s="18"/>
      <c r="AY287" s="18"/>
      <c r="BH287" s="18"/>
      <c r="BI287" s="18"/>
      <c r="BJ287" s="18"/>
      <c r="BK287" s="18"/>
      <c r="CB287" s="19"/>
      <c r="CC287" s="19"/>
    </row>
    <row r="288" spans="1:81" ht="12.75">
      <c r="A288" s="19" t="s">
        <v>776</v>
      </c>
      <c r="U288" s="19"/>
      <c r="V288" s="20"/>
      <c r="W288" s="20"/>
      <c r="Y288" s="21"/>
      <c r="Z288" s="21"/>
      <c r="AA288" s="21"/>
      <c r="AB288" s="21"/>
      <c r="AC288" s="17"/>
      <c r="AD288" s="18"/>
      <c r="AE288" s="18"/>
      <c r="AF288" s="18"/>
      <c r="AG288" s="18"/>
      <c r="AH288" s="17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9"/>
      <c r="CC288" s="19"/>
    </row>
    <row r="289" spans="1:81" ht="12.75">
      <c r="A289" s="19" t="s">
        <v>1184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20"/>
      <c r="W289" s="20"/>
      <c r="Y289" s="21"/>
      <c r="Z289" s="21"/>
      <c r="AA289" s="21"/>
      <c r="AB289" s="21"/>
      <c r="AC289" s="17"/>
      <c r="AD289" s="18"/>
      <c r="AE289" s="18"/>
      <c r="AF289" s="18"/>
      <c r="AG289" s="18"/>
      <c r="AH289" s="17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9"/>
      <c r="CC289" s="19"/>
    </row>
    <row r="290" spans="1:81" ht="12.75">
      <c r="A290" s="19" t="s">
        <v>663</v>
      </c>
      <c r="U290" s="19"/>
      <c r="V290" s="32"/>
      <c r="AC290" s="17"/>
      <c r="AH290" s="17"/>
      <c r="AV290" s="18"/>
      <c r="AW290" s="18"/>
      <c r="AX290" s="18"/>
      <c r="AY290" s="18"/>
      <c r="BH290" s="18"/>
      <c r="BI290" s="18"/>
      <c r="BJ290" s="18"/>
      <c r="BK290" s="18"/>
      <c r="CB290" s="19"/>
      <c r="CC290" s="19"/>
    </row>
    <row r="291" spans="1:81" ht="12.75">
      <c r="A291" s="19" t="s">
        <v>633</v>
      </c>
      <c r="U291" s="19"/>
      <c r="V291" s="32"/>
      <c r="AC291" s="17"/>
      <c r="AH291" s="17"/>
      <c r="AV291" s="18"/>
      <c r="AW291" s="18"/>
      <c r="AX291" s="18"/>
      <c r="AY291" s="18"/>
      <c r="BH291" s="18"/>
      <c r="BI291" s="18"/>
      <c r="BJ291" s="18"/>
      <c r="BK291" s="18"/>
      <c r="CB291" s="19"/>
      <c r="CC291" s="19"/>
    </row>
    <row r="292" spans="1:81" ht="12.75">
      <c r="A292" s="19" t="s">
        <v>920</v>
      </c>
      <c r="U292" s="19"/>
      <c r="V292" s="20"/>
      <c r="W292" s="20"/>
      <c r="Y292" s="21"/>
      <c r="Z292" s="21"/>
      <c r="AA292" s="21"/>
      <c r="AB292" s="21"/>
      <c r="AC292" s="16"/>
      <c r="AD292" s="18"/>
      <c r="AE292" s="18"/>
      <c r="AF292" s="18"/>
      <c r="AG292" s="18"/>
      <c r="AH292" s="17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9"/>
      <c r="CC292" s="19"/>
    </row>
    <row r="293" spans="1:81" ht="12.75">
      <c r="A293" s="19" t="s">
        <v>779</v>
      </c>
      <c r="U293" s="19"/>
      <c r="V293" s="20"/>
      <c r="W293" s="20"/>
      <c r="Y293" s="21"/>
      <c r="Z293" s="21"/>
      <c r="AA293" s="21"/>
      <c r="AB293" s="21"/>
      <c r="AC293" s="17"/>
      <c r="AD293" s="18"/>
      <c r="AE293" s="18"/>
      <c r="AF293" s="18"/>
      <c r="AG293" s="18"/>
      <c r="AH293" s="17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9"/>
      <c r="CC293" s="19"/>
    </row>
    <row r="294" spans="1:81" ht="12.75">
      <c r="A294" s="19" t="s">
        <v>706</v>
      </c>
      <c r="U294" s="19"/>
      <c r="V294" s="32"/>
      <c r="AC294" s="17"/>
      <c r="AH294" s="17"/>
      <c r="AV294" s="18"/>
      <c r="AW294" s="18"/>
      <c r="AX294" s="18"/>
      <c r="AY294" s="18"/>
      <c r="BH294" s="18"/>
      <c r="BI294" s="18"/>
      <c r="BJ294" s="18"/>
      <c r="BK294" s="18"/>
      <c r="CB294" s="19"/>
      <c r="CC294" s="19"/>
    </row>
    <row r="295" spans="1:80" ht="12.75">
      <c r="A295" s="19" t="s">
        <v>684</v>
      </c>
      <c r="V295" s="32"/>
      <c r="AC295" s="17"/>
      <c r="AH295" s="17"/>
      <c r="AV295" s="18"/>
      <c r="AW295" s="18"/>
      <c r="AX295" s="18"/>
      <c r="AY295" s="18"/>
      <c r="BH295" s="18"/>
      <c r="BI295" s="18"/>
      <c r="BJ295" s="18"/>
      <c r="BK295" s="18"/>
      <c r="CB295" s="30"/>
    </row>
    <row r="296" spans="1:81" ht="12.75">
      <c r="A296" s="19" t="s">
        <v>874</v>
      </c>
      <c r="U296" s="19"/>
      <c r="V296" s="20"/>
      <c r="W296" s="20"/>
      <c r="Y296" s="21"/>
      <c r="Z296" s="21"/>
      <c r="AA296" s="21"/>
      <c r="AB296" s="21"/>
      <c r="AC296" s="17"/>
      <c r="AD296" s="18"/>
      <c r="AE296" s="18"/>
      <c r="AF296" s="18"/>
      <c r="AG296" s="18"/>
      <c r="AH296" s="17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9"/>
      <c r="CC296" s="19"/>
    </row>
    <row r="297" spans="1:81" ht="12.75">
      <c r="A297" s="19" t="s">
        <v>958</v>
      </c>
      <c r="L297" s="19"/>
      <c r="V297" s="32"/>
      <c r="AC297" s="16"/>
      <c r="AH297" s="17"/>
      <c r="AV297" s="18"/>
      <c r="AW297" s="18"/>
      <c r="AX297" s="18"/>
      <c r="AY297" s="18"/>
      <c r="BH297" s="18"/>
      <c r="BI297" s="18"/>
      <c r="BJ297" s="18"/>
      <c r="BK297" s="18"/>
      <c r="CC297" s="31"/>
    </row>
    <row r="298" spans="1:81" ht="12.75">
      <c r="A298" s="19" t="s">
        <v>844</v>
      </c>
      <c r="V298" s="32"/>
      <c r="AC298" s="17"/>
      <c r="AH298" s="17"/>
      <c r="AV298" s="18"/>
      <c r="AW298" s="18"/>
      <c r="AX298" s="18"/>
      <c r="AY298" s="18"/>
      <c r="BH298" s="18"/>
      <c r="BI298" s="18"/>
      <c r="BJ298" s="18"/>
      <c r="BK298" s="18"/>
      <c r="CC298" s="31"/>
    </row>
    <row r="299" spans="1:81" ht="12.75">
      <c r="A299" s="19" t="s">
        <v>747</v>
      </c>
      <c r="U299" s="19"/>
      <c r="V299" s="20"/>
      <c r="W299" s="20"/>
      <c r="Y299" s="21"/>
      <c r="Z299" s="21"/>
      <c r="AA299" s="21"/>
      <c r="AB299" s="21"/>
      <c r="AC299" s="17"/>
      <c r="AD299" s="18"/>
      <c r="AE299" s="18"/>
      <c r="AF299" s="18"/>
      <c r="AG299" s="18"/>
      <c r="AH299" s="17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9"/>
      <c r="CC299" s="19"/>
    </row>
    <row r="300" spans="1:81" ht="12.75">
      <c r="A300" s="19" t="s">
        <v>687</v>
      </c>
      <c r="L300" s="19"/>
      <c r="U300" s="19"/>
      <c r="V300" s="20"/>
      <c r="W300" s="20"/>
      <c r="Y300" s="21"/>
      <c r="Z300" s="21"/>
      <c r="AA300" s="21"/>
      <c r="AB300" s="21"/>
      <c r="AC300" s="17"/>
      <c r="AD300" s="18"/>
      <c r="AE300" s="18"/>
      <c r="AF300" s="18"/>
      <c r="AG300" s="18"/>
      <c r="AH300" s="17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9"/>
      <c r="CC300" s="19"/>
    </row>
    <row r="301" spans="1:81" ht="12.75">
      <c r="A301" s="19" t="s">
        <v>851</v>
      </c>
      <c r="U301" s="19"/>
      <c r="V301" s="20"/>
      <c r="W301" s="20"/>
      <c r="Y301" s="21"/>
      <c r="Z301" s="21"/>
      <c r="AA301" s="21"/>
      <c r="AB301" s="21"/>
      <c r="AC301" s="17"/>
      <c r="AD301" s="18"/>
      <c r="AE301" s="18"/>
      <c r="AF301" s="18"/>
      <c r="AG301" s="18"/>
      <c r="AH301" s="17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9"/>
      <c r="CC301" s="19"/>
    </row>
    <row r="302" spans="1:81" ht="12.75">
      <c r="A302" s="19" t="s">
        <v>698</v>
      </c>
      <c r="U302" s="19"/>
      <c r="V302" s="20"/>
      <c r="W302" s="20"/>
      <c r="Y302" s="21"/>
      <c r="Z302" s="21"/>
      <c r="AA302" s="21"/>
      <c r="AB302" s="21"/>
      <c r="AC302" s="17"/>
      <c r="AD302" s="18"/>
      <c r="AE302" s="18"/>
      <c r="AF302" s="18"/>
      <c r="AG302" s="18"/>
      <c r="AH302" s="17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9"/>
      <c r="CC302" s="19"/>
    </row>
    <row r="303" spans="1:81" ht="12.75">
      <c r="A303" s="19" t="s">
        <v>682</v>
      </c>
      <c r="U303" s="19"/>
      <c r="V303" s="32"/>
      <c r="AC303" s="17"/>
      <c r="AH303" s="17"/>
      <c r="AV303" s="18"/>
      <c r="AW303" s="18"/>
      <c r="AX303" s="18"/>
      <c r="AY303" s="18"/>
      <c r="BH303" s="18"/>
      <c r="BI303" s="18"/>
      <c r="BJ303" s="18"/>
      <c r="BK303" s="18"/>
      <c r="CB303" s="19"/>
      <c r="CC303" s="19"/>
    </row>
    <row r="304" spans="1:81" ht="12.75">
      <c r="A304" s="19" t="s">
        <v>793</v>
      </c>
      <c r="U304" s="19"/>
      <c r="V304" s="20"/>
      <c r="W304" s="20"/>
      <c r="Y304" s="21"/>
      <c r="Z304" s="21"/>
      <c r="AA304" s="21"/>
      <c r="AB304" s="21"/>
      <c r="AC304" s="17"/>
      <c r="AD304" s="18"/>
      <c r="AE304" s="18"/>
      <c r="AF304" s="18"/>
      <c r="AG304" s="18"/>
      <c r="AH304" s="17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9"/>
      <c r="CC304" s="19"/>
    </row>
    <row r="305" spans="1:81" ht="12.75">
      <c r="A305" s="19" t="s">
        <v>761</v>
      </c>
      <c r="U305" s="19"/>
      <c r="V305" s="20"/>
      <c r="W305" s="20"/>
      <c r="Y305" s="21"/>
      <c r="Z305" s="21"/>
      <c r="AA305" s="21"/>
      <c r="AB305" s="21"/>
      <c r="AC305" s="17"/>
      <c r="AD305" s="18"/>
      <c r="AE305" s="18"/>
      <c r="AF305" s="18"/>
      <c r="AG305" s="18"/>
      <c r="AH305" s="17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9"/>
      <c r="CC305" s="19"/>
    </row>
    <row r="306" spans="1:81" ht="12.75">
      <c r="A306" s="19" t="s">
        <v>700</v>
      </c>
      <c r="M306" s="19"/>
      <c r="U306" s="19"/>
      <c r="V306" s="32"/>
      <c r="AC306" s="17"/>
      <c r="AH306" s="17"/>
      <c r="AV306" s="18"/>
      <c r="AW306" s="18"/>
      <c r="AX306" s="18"/>
      <c r="AY306" s="18"/>
      <c r="BH306" s="18"/>
      <c r="BI306" s="18"/>
      <c r="BJ306" s="18"/>
      <c r="BK306" s="18"/>
      <c r="CB306" s="19"/>
      <c r="CC306" s="19"/>
    </row>
    <row r="307" spans="1:81" ht="12.75">
      <c r="A307" s="19" t="s">
        <v>719</v>
      </c>
      <c r="U307" s="19"/>
      <c r="V307" s="20"/>
      <c r="W307" s="20"/>
      <c r="Y307" s="21"/>
      <c r="Z307" s="21"/>
      <c r="AA307" s="21"/>
      <c r="AB307" s="21"/>
      <c r="AC307" s="17"/>
      <c r="AD307" s="18"/>
      <c r="AE307" s="18"/>
      <c r="AF307" s="18"/>
      <c r="AG307" s="18"/>
      <c r="AH307" s="17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9"/>
      <c r="CC307" s="19"/>
    </row>
    <row r="308" spans="1:81" ht="12.75">
      <c r="A308" s="19" t="s">
        <v>704</v>
      </c>
      <c r="U308" s="19"/>
      <c r="V308" s="20"/>
      <c r="W308" s="20"/>
      <c r="Y308" s="21"/>
      <c r="Z308" s="21"/>
      <c r="AA308" s="21"/>
      <c r="AB308" s="21"/>
      <c r="AC308" s="17"/>
      <c r="AD308" s="18"/>
      <c r="AE308" s="18"/>
      <c r="AF308" s="18"/>
      <c r="AG308" s="18"/>
      <c r="AH308" s="17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9"/>
      <c r="CC308" s="19"/>
    </row>
    <row r="309" spans="1:81" ht="12.75">
      <c r="A309" s="19" t="s">
        <v>679</v>
      </c>
      <c r="U309" s="19"/>
      <c r="V309" s="20"/>
      <c r="W309" s="20"/>
      <c r="Y309" s="21"/>
      <c r="Z309" s="21"/>
      <c r="AA309" s="21"/>
      <c r="AB309" s="21"/>
      <c r="AC309" s="17"/>
      <c r="AD309" s="18"/>
      <c r="AE309" s="18"/>
      <c r="AF309" s="18"/>
      <c r="AG309" s="18"/>
      <c r="AH309" s="17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9"/>
      <c r="CC309" s="19"/>
    </row>
    <row r="310" spans="1:81" ht="12.75">
      <c r="A310" s="19" t="s">
        <v>817</v>
      </c>
      <c r="U310" s="19"/>
      <c r="V310" s="20"/>
      <c r="W310" s="20"/>
      <c r="Y310" s="21"/>
      <c r="Z310" s="21"/>
      <c r="AA310" s="21"/>
      <c r="AB310" s="21"/>
      <c r="AC310" s="17"/>
      <c r="AD310" s="18"/>
      <c r="AE310" s="18"/>
      <c r="AF310" s="18"/>
      <c r="AG310" s="18"/>
      <c r="AH310" s="17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9"/>
      <c r="CC310" s="19"/>
    </row>
    <row r="311" spans="1:81" ht="12.75">
      <c r="A311" s="19" t="s">
        <v>716</v>
      </c>
      <c r="U311" s="19"/>
      <c r="V311" s="20"/>
      <c r="W311" s="20"/>
      <c r="Y311" s="21"/>
      <c r="Z311" s="21"/>
      <c r="AA311" s="21"/>
      <c r="AB311" s="21"/>
      <c r="AC311" s="17"/>
      <c r="AD311" s="18"/>
      <c r="AE311" s="18"/>
      <c r="AF311" s="18"/>
      <c r="AG311" s="18"/>
      <c r="AH311" s="17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9"/>
      <c r="CC311" s="19"/>
    </row>
    <row r="312" spans="1:81" ht="12.75">
      <c r="A312" s="19" t="s">
        <v>798</v>
      </c>
      <c r="U312" s="19"/>
      <c r="V312" s="20"/>
      <c r="W312" s="20"/>
      <c r="Y312" s="21"/>
      <c r="Z312" s="21"/>
      <c r="AA312" s="21"/>
      <c r="AB312" s="21"/>
      <c r="AC312" s="17"/>
      <c r="AD312" s="18"/>
      <c r="AE312" s="18"/>
      <c r="AF312" s="18"/>
      <c r="AG312" s="18"/>
      <c r="AH312" s="17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9"/>
      <c r="CC312" s="19"/>
    </row>
    <row r="313" spans="1:81" ht="12.75">
      <c r="A313" s="19" t="s">
        <v>724</v>
      </c>
      <c r="L313" s="19"/>
      <c r="U313" s="19"/>
      <c r="V313" s="20"/>
      <c r="W313" s="20"/>
      <c r="Y313" s="21"/>
      <c r="Z313" s="21"/>
      <c r="AA313" s="21"/>
      <c r="AB313" s="21"/>
      <c r="AC313" s="17"/>
      <c r="AD313" s="18"/>
      <c r="AE313" s="18"/>
      <c r="AF313" s="18"/>
      <c r="AG313" s="18"/>
      <c r="AH313" s="17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9"/>
      <c r="CC313" s="19"/>
    </row>
    <row r="314" spans="1:81" ht="12.75">
      <c r="A314" s="19" t="s">
        <v>834</v>
      </c>
      <c r="V314" s="32"/>
      <c r="AC314" s="17"/>
      <c r="AH314" s="17"/>
      <c r="AV314" s="18"/>
      <c r="AW314" s="18"/>
      <c r="AX314" s="18"/>
      <c r="AY314" s="18"/>
      <c r="BH314" s="18"/>
      <c r="BI314" s="18"/>
      <c r="BJ314" s="18"/>
      <c r="BK314" s="18"/>
      <c r="CC314" s="31"/>
    </row>
    <row r="315" spans="1:81" ht="12.75">
      <c r="A315" s="19" t="s">
        <v>937</v>
      </c>
      <c r="V315" s="32"/>
      <c r="AC315" s="17"/>
      <c r="AH315" s="17"/>
      <c r="AV315" s="18"/>
      <c r="AW315" s="18"/>
      <c r="AX315" s="18"/>
      <c r="AY315" s="18"/>
      <c r="BH315" s="18"/>
      <c r="BI315" s="18"/>
      <c r="BJ315" s="18"/>
      <c r="BK315" s="18"/>
      <c r="CC315" s="31"/>
    </row>
    <row r="316" spans="1:81" ht="12.75">
      <c r="A316" s="19" t="s">
        <v>816</v>
      </c>
      <c r="I316" s="19"/>
      <c r="J316" s="19"/>
      <c r="U316" s="19"/>
      <c r="V316" s="20"/>
      <c r="W316" s="20"/>
      <c r="Y316" s="21"/>
      <c r="Z316" s="21"/>
      <c r="AA316" s="21"/>
      <c r="AB316" s="21"/>
      <c r="AC316" s="17"/>
      <c r="AD316" s="18"/>
      <c r="AE316" s="18"/>
      <c r="AF316" s="18"/>
      <c r="AG316" s="18"/>
      <c r="AH316" s="17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9"/>
      <c r="CC316" s="19"/>
    </row>
    <row r="317" spans="1:81" ht="12.75">
      <c r="A317" s="19" t="s">
        <v>369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20"/>
      <c r="W317" s="20"/>
      <c r="Y317" s="21"/>
      <c r="Z317" s="21"/>
      <c r="AA317" s="21"/>
      <c r="AB317" s="21"/>
      <c r="AC317" s="17"/>
      <c r="AD317" s="18"/>
      <c r="AE317" s="18"/>
      <c r="AF317" s="18"/>
      <c r="AG317" s="18"/>
      <c r="AH317" s="17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9"/>
      <c r="CC317" s="19"/>
    </row>
    <row r="318" spans="1:81" ht="12.75">
      <c r="A318" s="19" t="s">
        <v>672</v>
      </c>
      <c r="U318" s="19"/>
      <c r="V318" s="20"/>
      <c r="W318" s="20"/>
      <c r="Y318" s="21"/>
      <c r="Z318" s="21"/>
      <c r="AA318" s="21"/>
      <c r="AB318" s="21"/>
      <c r="AC318" s="17"/>
      <c r="AD318" s="18"/>
      <c r="AE318" s="18"/>
      <c r="AF318" s="18"/>
      <c r="AG318" s="18"/>
      <c r="AH318" s="17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9"/>
      <c r="CC318" s="19"/>
    </row>
    <row r="319" spans="1:81" ht="12.75">
      <c r="A319" s="19" t="s">
        <v>862</v>
      </c>
      <c r="U319" s="19"/>
      <c r="V319" s="20"/>
      <c r="W319" s="20"/>
      <c r="Y319" s="21"/>
      <c r="Z319" s="21"/>
      <c r="AA319" s="21"/>
      <c r="AB319" s="21"/>
      <c r="AC319" s="17"/>
      <c r="AD319" s="18"/>
      <c r="AE319" s="18"/>
      <c r="AF319" s="18"/>
      <c r="AG319" s="18"/>
      <c r="AH319" s="17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9"/>
      <c r="CC319" s="19"/>
    </row>
    <row r="320" spans="1:81" ht="12.75">
      <c r="A320" s="19" t="s">
        <v>934</v>
      </c>
      <c r="U320" s="19"/>
      <c r="V320" s="20"/>
      <c r="W320" s="20"/>
      <c r="Y320" s="21"/>
      <c r="Z320" s="21"/>
      <c r="AA320" s="21"/>
      <c r="AB320" s="21"/>
      <c r="AC320" s="17"/>
      <c r="AD320" s="18"/>
      <c r="AE320" s="18"/>
      <c r="AF320" s="18"/>
      <c r="AG320" s="18"/>
      <c r="AH320" s="17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9"/>
      <c r="CC320" s="19"/>
    </row>
    <row r="321" spans="1:81" ht="12.75">
      <c r="A321" s="19" t="s">
        <v>841</v>
      </c>
      <c r="U321" s="19"/>
      <c r="V321" s="32"/>
      <c r="AC321" s="17"/>
      <c r="AH321" s="17"/>
      <c r="AV321" s="18"/>
      <c r="AW321" s="18"/>
      <c r="AX321" s="18"/>
      <c r="AY321" s="18"/>
      <c r="BH321" s="18"/>
      <c r="BI321" s="18"/>
      <c r="BJ321" s="18"/>
      <c r="BK321" s="18"/>
      <c r="CB321" s="19"/>
      <c r="CC321" s="19"/>
    </row>
    <row r="322" spans="1:81" ht="12.75">
      <c r="A322" s="19" t="s">
        <v>694</v>
      </c>
      <c r="H322" s="19"/>
      <c r="I322" s="19"/>
      <c r="J322" s="19"/>
      <c r="M322" s="19"/>
      <c r="U322" s="19"/>
      <c r="V322" s="20"/>
      <c r="W322" s="20"/>
      <c r="Y322" s="21"/>
      <c r="Z322" s="21"/>
      <c r="AA322" s="21"/>
      <c r="AB322" s="21"/>
      <c r="AC322" s="17"/>
      <c r="AD322" s="18"/>
      <c r="AE322" s="18"/>
      <c r="AF322" s="18"/>
      <c r="AG322" s="18"/>
      <c r="AH322" s="17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9"/>
      <c r="CC322" s="19"/>
    </row>
    <row r="323" spans="1:81" ht="12.75">
      <c r="A323" s="19" t="s">
        <v>805</v>
      </c>
      <c r="U323" s="19"/>
      <c r="V323" s="20"/>
      <c r="W323" s="20"/>
      <c r="Y323" s="21"/>
      <c r="Z323" s="21"/>
      <c r="AA323" s="21"/>
      <c r="AB323" s="21"/>
      <c r="AC323" s="17"/>
      <c r="AD323" s="18"/>
      <c r="AE323" s="18"/>
      <c r="AF323" s="18"/>
      <c r="AG323" s="18"/>
      <c r="AH323" s="17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9"/>
      <c r="CC323" s="19"/>
    </row>
    <row r="324" spans="1:81" ht="12.75">
      <c r="A324" s="19" t="s">
        <v>811</v>
      </c>
      <c r="U324" s="19"/>
      <c r="V324" s="20"/>
      <c r="W324" s="20"/>
      <c r="Y324" s="21"/>
      <c r="Z324" s="21"/>
      <c r="AA324" s="21"/>
      <c r="AB324" s="21"/>
      <c r="AC324" s="17"/>
      <c r="AD324" s="18"/>
      <c r="AE324" s="18"/>
      <c r="AF324" s="18"/>
      <c r="AG324" s="18"/>
      <c r="AH324" s="17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9"/>
      <c r="CC324" s="19"/>
    </row>
    <row r="325" spans="1:81" ht="12.75">
      <c r="A325" s="19" t="s">
        <v>750</v>
      </c>
      <c r="L325" s="19"/>
      <c r="V325" s="32"/>
      <c r="AC325" s="17"/>
      <c r="AH325" s="17"/>
      <c r="AV325" s="18"/>
      <c r="AW325" s="18"/>
      <c r="AX325" s="18"/>
      <c r="AY325" s="18"/>
      <c r="BH325" s="18"/>
      <c r="BI325" s="18"/>
      <c r="BJ325" s="18"/>
      <c r="BK325" s="18"/>
      <c r="CC325" s="31"/>
    </row>
    <row r="326" spans="1:81" ht="12.75">
      <c r="A326" s="19" t="s">
        <v>685</v>
      </c>
      <c r="V326" s="32"/>
      <c r="AC326" s="17"/>
      <c r="AH326" s="17"/>
      <c r="AV326" s="18"/>
      <c r="AW326" s="18"/>
      <c r="AX326" s="18"/>
      <c r="AY326" s="18"/>
      <c r="BH326" s="18"/>
      <c r="BI326" s="18"/>
      <c r="BJ326" s="18"/>
      <c r="BK326" s="18"/>
      <c r="CC326" s="31"/>
    </row>
    <row r="327" spans="1:81" ht="12.75">
      <c r="A327" s="19" t="s">
        <v>650</v>
      </c>
      <c r="U327" s="19"/>
      <c r="V327" s="20"/>
      <c r="W327" s="20"/>
      <c r="Y327" s="21"/>
      <c r="Z327" s="21"/>
      <c r="AA327" s="21"/>
      <c r="AB327" s="21"/>
      <c r="AC327" s="17"/>
      <c r="AD327" s="18"/>
      <c r="AE327" s="18"/>
      <c r="AF327" s="18"/>
      <c r="AG327" s="18"/>
      <c r="AH327" s="17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9"/>
      <c r="CC327" s="19"/>
    </row>
    <row r="328" spans="1:81" ht="12.75">
      <c r="A328" s="19" t="s">
        <v>651</v>
      </c>
      <c r="I328" s="19"/>
      <c r="J328" s="19"/>
      <c r="V328" s="32"/>
      <c r="AC328" s="17"/>
      <c r="AH328" s="17"/>
      <c r="AV328" s="18"/>
      <c r="AW328" s="18"/>
      <c r="AX328" s="18"/>
      <c r="AY328" s="18"/>
      <c r="BH328" s="18"/>
      <c r="BI328" s="18"/>
      <c r="BJ328" s="18"/>
      <c r="BK328" s="18"/>
      <c r="CC328" s="31"/>
    </row>
    <row r="329" spans="1:81" ht="12.75">
      <c r="A329" s="19" t="s">
        <v>670</v>
      </c>
      <c r="U329" s="19"/>
      <c r="V329" s="20"/>
      <c r="W329" s="20"/>
      <c r="Y329" s="21"/>
      <c r="Z329" s="21"/>
      <c r="AA329" s="21"/>
      <c r="AB329" s="21"/>
      <c r="AC329" s="17"/>
      <c r="AD329" s="18"/>
      <c r="AE329" s="18"/>
      <c r="AF329" s="18"/>
      <c r="AG329" s="18"/>
      <c r="AH329" s="17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9"/>
      <c r="CC329" s="19"/>
    </row>
    <row r="330" spans="1:81" ht="12.75">
      <c r="A330" s="19" t="s">
        <v>768</v>
      </c>
      <c r="U330" s="19"/>
      <c r="V330" s="32"/>
      <c r="AC330" s="17"/>
      <c r="AH330" s="17"/>
      <c r="AV330" s="18"/>
      <c r="AW330" s="18"/>
      <c r="AX330" s="18"/>
      <c r="AY330" s="18"/>
      <c r="BH330" s="18"/>
      <c r="BI330" s="18"/>
      <c r="BJ330" s="18"/>
      <c r="BK330" s="18"/>
      <c r="CB330" s="19"/>
      <c r="CC330" s="19"/>
    </row>
    <row r="331" spans="1:81" ht="12.75">
      <c r="A331" s="19" t="s">
        <v>1230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20"/>
      <c r="W331" s="20"/>
      <c r="Y331" s="21"/>
      <c r="Z331" s="21"/>
      <c r="AA331" s="21"/>
      <c r="AB331" s="21"/>
      <c r="AC331" s="17"/>
      <c r="AD331" s="18"/>
      <c r="AE331" s="18"/>
      <c r="AF331" s="18"/>
      <c r="AG331" s="18"/>
      <c r="AH331" s="17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9"/>
      <c r="CC331" s="19"/>
    </row>
    <row r="332" spans="1:81" ht="12.75">
      <c r="A332" s="19" t="s">
        <v>713</v>
      </c>
      <c r="L332" s="19"/>
      <c r="U332" s="19"/>
      <c r="V332" s="20"/>
      <c r="W332" s="20"/>
      <c r="Y332" s="21"/>
      <c r="Z332" s="21"/>
      <c r="AA332" s="21"/>
      <c r="AB332" s="21"/>
      <c r="AC332" s="17"/>
      <c r="AD332" s="18"/>
      <c r="AE332" s="18"/>
      <c r="AF332" s="18"/>
      <c r="AG332" s="18"/>
      <c r="AH332" s="17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9"/>
      <c r="CC332" s="19"/>
    </row>
    <row r="333" spans="1:81" ht="12.75">
      <c r="A333" s="19" t="s">
        <v>360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20"/>
      <c r="W333" s="20"/>
      <c r="Y333" s="21"/>
      <c r="Z333" s="21"/>
      <c r="AA333" s="21"/>
      <c r="AB333" s="21"/>
      <c r="AC333" s="17"/>
      <c r="AD333" s="18"/>
      <c r="AE333" s="18"/>
      <c r="AF333" s="18"/>
      <c r="AG333" s="18"/>
      <c r="AH333" s="17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9"/>
      <c r="CC333" s="19"/>
    </row>
    <row r="334" spans="1:81" ht="12.75">
      <c r="A334" s="19" t="s">
        <v>748</v>
      </c>
      <c r="H334" s="19"/>
      <c r="I334" s="19"/>
      <c r="J334" s="19"/>
      <c r="K334" s="19"/>
      <c r="L334" s="19"/>
      <c r="M334" s="19"/>
      <c r="U334" s="19"/>
      <c r="V334" s="20"/>
      <c r="W334" s="20"/>
      <c r="Y334" s="21"/>
      <c r="Z334" s="21"/>
      <c r="AA334" s="21"/>
      <c r="AB334" s="21"/>
      <c r="AC334" s="17"/>
      <c r="AD334" s="18"/>
      <c r="AE334" s="18"/>
      <c r="AF334" s="18"/>
      <c r="AG334" s="18"/>
      <c r="AH334" s="17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9"/>
      <c r="CC334" s="19"/>
    </row>
    <row r="335" spans="1:81" ht="12.75">
      <c r="A335" s="19" t="s">
        <v>699</v>
      </c>
      <c r="U335" s="19"/>
      <c r="V335" s="20"/>
      <c r="W335" s="20"/>
      <c r="Y335" s="21"/>
      <c r="Z335" s="21"/>
      <c r="AA335" s="21"/>
      <c r="AB335" s="21"/>
      <c r="AC335" s="17"/>
      <c r="AD335" s="18"/>
      <c r="AE335" s="18"/>
      <c r="AF335" s="18"/>
      <c r="AG335" s="18"/>
      <c r="AH335" s="17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9"/>
      <c r="CC335" s="19"/>
    </row>
    <row r="336" spans="1:81" ht="12.75">
      <c r="A336" s="19" t="s">
        <v>854</v>
      </c>
      <c r="V336" s="32"/>
      <c r="AC336" s="17"/>
      <c r="AH336" s="17"/>
      <c r="AV336" s="18"/>
      <c r="AW336" s="18"/>
      <c r="AX336" s="18"/>
      <c r="AY336" s="18"/>
      <c r="BH336" s="18"/>
      <c r="BI336" s="18"/>
      <c r="BJ336" s="18"/>
      <c r="BK336" s="18"/>
      <c r="CC336" s="31"/>
    </row>
    <row r="337" spans="1:81" ht="12.75">
      <c r="A337" s="19" t="s">
        <v>823</v>
      </c>
      <c r="V337" s="32"/>
      <c r="AC337" s="17"/>
      <c r="AH337" s="17"/>
      <c r="AV337" s="18"/>
      <c r="AW337" s="18"/>
      <c r="AX337" s="18"/>
      <c r="AY337" s="18"/>
      <c r="BH337" s="18"/>
      <c r="BI337" s="18"/>
      <c r="BJ337" s="18"/>
      <c r="BK337" s="18"/>
      <c r="CC337" s="31"/>
    </row>
    <row r="338" spans="1:81" ht="12.75">
      <c r="A338" s="19" t="s">
        <v>751</v>
      </c>
      <c r="U338" s="19"/>
      <c r="V338" s="20"/>
      <c r="W338" s="20"/>
      <c r="Y338" s="21"/>
      <c r="Z338" s="21"/>
      <c r="AA338" s="21"/>
      <c r="AB338" s="21"/>
      <c r="AC338" s="17"/>
      <c r="AD338" s="18"/>
      <c r="AE338" s="18"/>
      <c r="AF338" s="18"/>
      <c r="AG338" s="18"/>
      <c r="AH338" s="17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9"/>
      <c r="CC338" s="19"/>
    </row>
    <row r="339" spans="1:82" ht="12.75">
      <c r="A339" s="19" t="s">
        <v>900</v>
      </c>
      <c r="V339" s="32"/>
      <c r="AC339" s="17"/>
      <c r="AH339" s="17"/>
      <c r="AV339" s="18"/>
      <c r="AW339" s="18"/>
      <c r="AX339" s="18"/>
      <c r="AY339" s="18"/>
      <c r="BH339" s="18"/>
      <c r="BI339" s="18"/>
      <c r="BJ339" s="18"/>
      <c r="BK339" s="18"/>
      <c r="CC339" s="31"/>
      <c r="CD339" s="18"/>
    </row>
    <row r="340" spans="1:81" ht="12.75">
      <c r="A340" s="19" t="s">
        <v>792</v>
      </c>
      <c r="M340" s="19"/>
      <c r="U340" s="19"/>
      <c r="V340" s="20"/>
      <c r="W340" s="20"/>
      <c r="Y340" s="21"/>
      <c r="Z340" s="21"/>
      <c r="AA340" s="21"/>
      <c r="AB340" s="21"/>
      <c r="AC340" s="17"/>
      <c r="AD340" s="18"/>
      <c r="AE340" s="18"/>
      <c r="AF340" s="18"/>
      <c r="AG340" s="18"/>
      <c r="AH340" s="17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9"/>
      <c r="CC340" s="19"/>
    </row>
    <row r="341" spans="1:81" ht="12.75">
      <c r="A341" s="19" t="s">
        <v>676</v>
      </c>
      <c r="M341" s="19"/>
      <c r="U341" s="19"/>
      <c r="V341" s="20"/>
      <c r="W341" s="20"/>
      <c r="Y341" s="21"/>
      <c r="Z341" s="21"/>
      <c r="AA341" s="21"/>
      <c r="AB341" s="21"/>
      <c r="AC341" s="17"/>
      <c r="AD341" s="18"/>
      <c r="AE341" s="18"/>
      <c r="AF341" s="18"/>
      <c r="AG341" s="18"/>
      <c r="AH341" s="17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9"/>
      <c r="CC341" s="19"/>
    </row>
    <row r="342" spans="1:81" ht="12.75">
      <c r="A342" s="19" t="s">
        <v>1220</v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20"/>
      <c r="W342" s="20"/>
      <c r="Y342" s="21"/>
      <c r="Z342" s="21"/>
      <c r="AA342" s="21"/>
      <c r="AB342" s="21"/>
      <c r="AC342" s="17"/>
      <c r="AD342" s="18"/>
      <c r="AE342" s="18"/>
      <c r="AF342" s="18"/>
      <c r="AG342" s="18"/>
      <c r="AH342" s="17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9"/>
      <c r="CC342" s="19"/>
    </row>
    <row r="343" spans="1:81" ht="12.75">
      <c r="A343" s="19" t="s">
        <v>753</v>
      </c>
      <c r="U343" s="19"/>
      <c r="V343" s="20"/>
      <c r="W343" s="20"/>
      <c r="Y343" s="21"/>
      <c r="Z343" s="21"/>
      <c r="AA343" s="21"/>
      <c r="AB343" s="21"/>
      <c r="AC343" s="17"/>
      <c r="AD343" s="18"/>
      <c r="AE343" s="18"/>
      <c r="AF343" s="18"/>
      <c r="AG343" s="18"/>
      <c r="AH343" s="17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9"/>
      <c r="CC343" s="19"/>
    </row>
    <row r="344" spans="1:81" ht="12.75">
      <c r="A344" s="19" t="s">
        <v>913</v>
      </c>
      <c r="L344" s="19"/>
      <c r="U344" s="19"/>
      <c r="V344" s="20"/>
      <c r="W344" s="20"/>
      <c r="Y344" s="21"/>
      <c r="Z344" s="21"/>
      <c r="AA344" s="21"/>
      <c r="AB344" s="21"/>
      <c r="AC344" s="17"/>
      <c r="AD344" s="18"/>
      <c r="AE344" s="18"/>
      <c r="AF344" s="18"/>
      <c r="AG344" s="18"/>
      <c r="AH344" s="17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9"/>
      <c r="CC344" s="19"/>
    </row>
    <row r="345" spans="1:81" ht="12.75">
      <c r="A345" s="19" t="s">
        <v>897</v>
      </c>
      <c r="U345" s="19"/>
      <c r="V345" s="20"/>
      <c r="W345" s="20"/>
      <c r="Y345" s="21"/>
      <c r="Z345" s="21"/>
      <c r="AA345" s="21"/>
      <c r="AB345" s="21"/>
      <c r="AC345" s="17"/>
      <c r="AD345" s="18"/>
      <c r="AE345" s="18"/>
      <c r="AF345" s="18"/>
      <c r="AG345" s="18"/>
      <c r="AH345" s="17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9"/>
      <c r="CC345" s="19"/>
    </row>
    <row r="346" spans="1:81" ht="12.75">
      <c r="A346" s="19" t="s">
        <v>626</v>
      </c>
      <c r="U346" s="19"/>
      <c r="V346" s="20"/>
      <c r="W346" s="20"/>
      <c r="Y346" s="21"/>
      <c r="Z346" s="21"/>
      <c r="AA346" s="21"/>
      <c r="AB346" s="21"/>
      <c r="AC346" s="17"/>
      <c r="AD346" s="18"/>
      <c r="AE346" s="18"/>
      <c r="AF346" s="18"/>
      <c r="AG346" s="18"/>
      <c r="AH346" s="17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9"/>
      <c r="CC346" s="19"/>
    </row>
    <row r="347" spans="1:81" ht="12.75">
      <c r="A347" s="19" t="s">
        <v>907</v>
      </c>
      <c r="L347" s="19"/>
      <c r="M347" s="19"/>
      <c r="U347" s="19"/>
      <c r="V347" s="20"/>
      <c r="W347" s="20"/>
      <c r="Y347" s="21"/>
      <c r="Z347" s="21"/>
      <c r="AA347" s="21"/>
      <c r="AB347" s="21"/>
      <c r="AC347" s="17"/>
      <c r="AD347" s="18"/>
      <c r="AE347" s="18"/>
      <c r="AF347" s="18"/>
      <c r="AG347" s="18"/>
      <c r="AH347" s="17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9"/>
      <c r="CC347" s="19"/>
    </row>
    <row r="348" spans="1:81" ht="12.75">
      <c r="A348" s="19" t="s">
        <v>749</v>
      </c>
      <c r="M348" s="19"/>
      <c r="U348" s="19"/>
      <c r="V348" s="20"/>
      <c r="W348" s="20"/>
      <c r="Y348" s="21"/>
      <c r="Z348" s="21"/>
      <c r="AA348" s="21"/>
      <c r="AB348" s="21"/>
      <c r="AC348" s="17"/>
      <c r="AD348" s="18"/>
      <c r="AE348" s="18"/>
      <c r="AF348" s="18"/>
      <c r="AG348" s="18"/>
      <c r="AH348" s="17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9"/>
      <c r="CC348" s="19"/>
    </row>
    <row r="349" spans="1:81" ht="12.75">
      <c r="A349" s="19" t="s">
        <v>1181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20"/>
      <c r="W349" s="20"/>
      <c r="Y349" s="21"/>
      <c r="Z349" s="21"/>
      <c r="AA349" s="21"/>
      <c r="AB349" s="21"/>
      <c r="AC349" s="17"/>
      <c r="AD349" s="18"/>
      <c r="AE349" s="18"/>
      <c r="AF349" s="18"/>
      <c r="AG349" s="18"/>
      <c r="AH349" s="17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9"/>
      <c r="CC349" s="19"/>
    </row>
    <row r="350" spans="1:81" ht="12.75">
      <c r="A350" s="19" t="s">
        <v>833</v>
      </c>
      <c r="U350" s="19"/>
      <c r="V350" s="20"/>
      <c r="W350" s="20"/>
      <c r="Y350" s="21"/>
      <c r="Z350" s="21"/>
      <c r="AA350" s="21"/>
      <c r="AB350" s="21"/>
      <c r="AC350" s="17"/>
      <c r="AD350" s="18"/>
      <c r="AE350" s="18"/>
      <c r="AF350" s="18"/>
      <c r="AG350" s="18"/>
      <c r="AH350" s="17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9"/>
      <c r="CC350" s="19"/>
    </row>
    <row r="351" spans="1:81" ht="12.75">
      <c r="A351" s="19" t="s">
        <v>1219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20"/>
      <c r="W351" s="20"/>
      <c r="Y351" s="21"/>
      <c r="Z351" s="21"/>
      <c r="AA351" s="21"/>
      <c r="AB351" s="21"/>
      <c r="AC351" s="17"/>
      <c r="AD351" s="18"/>
      <c r="AE351" s="18"/>
      <c r="AF351" s="18"/>
      <c r="AG351" s="18"/>
      <c r="AH351" s="17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9"/>
      <c r="CC351" s="19"/>
    </row>
    <row r="352" spans="1:81" ht="12.75">
      <c r="A352" s="19" t="s">
        <v>668</v>
      </c>
      <c r="U352" s="19"/>
      <c r="V352" s="20"/>
      <c r="W352" s="20"/>
      <c r="Y352" s="21"/>
      <c r="Z352" s="21"/>
      <c r="AA352" s="21"/>
      <c r="AB352" s="21"/>
      <c r="AC352" s="17"/>
      <c r="AD352" s="18"/>
      <c r="AE352" s="18"/>
      <c r="AF352" s="18"/>
      <c r="AG352" s="18"/>
      <c r="AH352" s="17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9"/>
      <c r="CC352" s="19"/>
    </row>
    <row r="353" spans="1:81" ht="12.75">
      <c r="A353" s="19" t="s">
        <v>864</v>
      </c>
      <c r="I353" s="19"/>
      <c r="J353" s="19"/>
      <c r="V353" s="32"/>
      <c r="AC353" s="17"/>
      <c r="AH353" s="17"/>
      <c r="AV353" s="18"/>
      <c r="AW353" s="18"/>
      <c r="AX353" s="18"/>
      <c r="AY353" s="18"/>
      <c r="BH353" s="18"/>
      <c r="BI353" s="18"/>
      <c r="BJ353" s="18"/>
      <c r="BK353" s="18"/>
      <c r="CC353" s="31"/>
    </row>
    <row r="354" spans="1:81" ht="12.75">
      <c r="A354" s="19" t="s">
        <v>877</v>
      </c>
      <c r="U354" s="19"/>
      <c r="V354" s="20"/>
      <c r="W354" s="20"/>
      <c r="Y354" s="21"/>
      <c r="Z354" s="21"/>
      <c r="AA354" s="21"/>
      <c r="AB354" s="21"/>
      <c r="AC354" s="17"/>
      <c r="AD354" s="18"/>
      <c r="AE354" s="18"/>
      <c r="AF354" s="18"/>
      <c r="AG354" s="18"/>
      <c r="AH354" s="17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9"/>
      <c r="CC354" s="19"/>
    </row>
    <row r="355" spans="1:81" ht="12.75">
      <c r="A355" s="19" t="s">
        <v>696</v>
      </c>
      <c r="U355" s="19"/>
      <c r="V355" s="20"/>
      <c r="W355" s="20"/>
      <c r="Y355" s="21"/>
      <c r="Z355" s="21"/>
      <c r="AA355" s="21"/>
      <c r="AB355" s="21"/>
      <c r="AC355" s="17"/>
      <c r="AD355" s="18"/>
      <c r="AE355" s="18"/>
      <c r="AF355" s="18"/>
      <c r="AG355" s="18"/>
      <c r="AH355" s="17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9"/>
      <c r="CC355" s="19"/>
    </row>
    <row r="356" spans="1:81" ht="12.75">
      <c r="A356" s="19" t="s">
        <v>777</v>
      </c>
      <c r="U356" s="19"/>
      <c r="V356" s="20"/>
      <c r="W356" s="20"/>
      <c r="Y356" s="21"/>
      <c r="Z356" s="21"/>
      <c r="AA356" s="21"/>
      <c r="AB356" s="21"/>
      <c r="AC356" s="17"/>
      <c r="AD356" s="18"/>
      <c r="AE356" s="18"/>
      <c r="AF356" s="18"/>
      <c r="AG356" s="18"/>
      <c r="AH356" s="17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9"/>
      <c r="CC356" s="19"/>
    </row>
    <row r="357" spans="1:81" ht="12.75">
      <c r="A357" s="19" t="s">
        <v>901</v>
      </c>
      <c r="U357" s="19"/>
      <c r="V357" s="20"/>
      <c r="W357" s="20"/>
      <c r="Y357" s="21"/>
      <c r="Z357" s="21"/>
      <c r="AA357" s="21"/>
      <c r="AB357" s="21"/>
      <c r="AC357" s="17"/>
      <c r="AD357" s="18"/>
      <c r="AE357" s="18"/>
      <c r="AF357" s="18"/>
      <c r="AG357" s="18"/>
      <c r="AH357" s="17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9"/>
      <c r="CC357" s="19"/>
    </row>
    <row r="358" spans="1:81" ht="12.75">
      <c r="A358" s="19" t="s">
        <v>683</v>
      </c>
      <c r="U358" s="19"/>
      <c r="V358" s="20"/>
      <c r="W358" s="20"/>
      <c r="Y358" s="21"/>
      <c r="Z358" s="21"/>
      <c r="AA358" s="21"/>
      <c r="AB358" s="21"/>
      <c r="AC358" s="17"/>
      <c r="AD358" s="18"/>
      <c r="AE358" s="18"/>
      <c r="AF358" s="18"/>
      <c r="AG358" s="18"/>
      <c r="AH358" s="17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9"/>
      <c r="CC358" s="19"/>
    </row>
    <row r="359" spans="1:81" ht="12.75">
      <c r="A359" s="19" t="s">
        <v>673</v>
      </c>
      <c r="U359" s="19"/>
      <c r="V359" s="20"/>
      <c r="W359" s="20"/>
      <c r="Y359" s="21"/>
      <c r="Z359" s="21"/>
      <c r="AA359" s="21"/>
      <c r="AB359" s="21"/>
      <c r="AC359" s="17"/>
      <c r="AD359" s="18"/>
      <c r="AE359" s="18"/>
      <c r="AF359" s="18"/>
      <c r="AG359" s="18"/>
      <c r="AH359" s="17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9"/>
      <c r="CC359" s="19"/>
    </row>
    <row r="360" spans="1:81" ht="12.75">
      <c r="A360" s="19" t="s">
        <v>709</v>
      </c>
      <c r="U360" s="19"/>
      <c r="V360" s="20"/>
      <c r="W360" s="20"/>
      <c r="Y360" s="21"/>
      <c r="Z360" s="21"/>
      <c r="AA360" s="21"/>
      <c r="AB360" s="21"/>
      <c r="AC360" s="17"/>
      <c r="AD360" s="18"/>
      <c r="AE360" s="18"/>
      <c r="AF360" s="18"/>
      <c r="AG360" s="18"/>
      <c r="AH360" s="17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9"/>
      <c r="CC360" s="19"/>
    </row>
    <row r="361" spans="1:81" ht="12.75">
      <c r="A361" s="19" t="s">
        <v>863</v>
      </c>
      <c r="U361" s="19"/>
      <c r="V361" s="20"/>
      <c r="W361" s="20"/>
      <c r="Y361" s="21"/>
      <c r="Z361" s="21"/>
      <c r="AA361" s="21"/>
      <c r="AB361" s="21"/>
      <c r="AC361" s="17"/>
      <c r="AD361" s="18"/>
      <c r="AE361" s="18"/>
      <c r="AF361" s="18"/>
      <c r="AG361" s="18"/>
      <c r="AH361" s="17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9"/>
      <c r="CC361" s="19"/>
    </row>
    <row r="362" spans="1:81" ht="12.75">
      <c r="A362" s="19" t="s">
        <v>740</v>
      </c>
      <c r="U362" s="19"/>
      <c r="V362" s="32"/>
      <c r="AC362" s="17"/>
      <c r="AH362" s="17"/>
      <c r="AV362" s="18"/>
      <c r="AW362" s="18"/>
      <c r="AX362" s="18"/>
      <c r="AY362" s="18"/>
      <c r="BH362" s="18"/>
      <c r="BI362" s="18"/>
      <c r="BJ362" s="18"/>
      <c r="BK362" s="18"/>
      <c r="CB362" s="19"/>
      <c r="CC362" s="19"/>
    </row>
    <row r="363" spans="1:81" ht="12.75">
      <c r="A363" s="19" t="s">
        <v>783</v>
      </c>
      <c r="U363" s="19"/>
      <c r="V363" s="32"/>
      <c r="AC363" s="17"/>
      <c r="AH363" s="17"/>
      <c r="AV363" s="18"/>
      <c r="AW363" s="18"/>
      <c r="AX363" s="18"/>
      <c r="AY363" s="18"/>
      <c r="BH363" s="18"/>
      <c r="BI363" s="18"/>
      <c r="BJ363" s="18"/>
      <c r="BK363" s="18"/>
      <c r="CB363" s="19"/>
      <c r="CC363" s="19"/>
    </row>
    <row r="364" spans="1:81" ht="12.75">
      <c r="A364" s="19" t="s">
        <v>1218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20"/>
      <c r="W364" s="20"/>
      <c r="Y364" s="21"/>
      <c r="Z364" s="21"/>
      <c r="AA364" s="21"/>
      <c r="AB364" s="21"/>
      <c r="AC364" s="17"/>
      <c r="AD364" s="18"/>
      <c r="AE364" s="18"/>
      <c r="AF364" s="18"/>
      <c r="AG364" s="18"/>
      <c r="AH364" s="17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9"/>
      <c r="CC364" s="19"/>
    </row>
    <row r="365" spans="1:81" ht="12.75">
      <c r="A365" s="19" t="s">
        <v>852</v>
      </c>
      <c r="U365" s="19"/>
      <c r="V365" s="32"/>
      <c r="AC365" s="17"/>
      <c r="AH365" s="17"/>
      <c r="AV365" s="18"/>
      <c r="AW365" s="18"/>
      <c r="AX365" s="18"/>
      <c r="AY365" s="18"/>
      <c r="BH365" s="18"/>
      <c r="BI365" s="18"/>
      <c r="BJ365" s="18"/>
      <c r="BK365" s="18"/>
      <c r="CB365" s="19"/>
      <c r="CC365" s="19"/>
    </row>
    <row r="366" spans="1:81" ht="12.75">
      <c r="A366" s="19" t="s">
        <v>943</v>
      </c>
      <c r="U366" s="19"/>
      <c r="V366" s="20"/>
      <c r="W366" s="20"/>
      <c r="Y366" s="21"/>
      <c r="Z366" s="21"/>
      <c r="AA366" s="21"/>
      <c r="AB366" s="21"/>
      <c r="AC366" s="17"/>
      <c r="AD366" s="18"/>
      <c r="AE366" s="18"/>
      <c r="AF366" s="18"/>
      <c r="AG366" s="18"/>
      <c r="AH366" s="17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9"/>
      <c r="CC366" s="19"/>
    </row>
    <row r="367" spans="1:81" ht="12.75">
      <c r="A367" s="19" t="s">
        <v>767</v>
      </c>
      <c r="V367" s="32"/>
      <c r="AC367" s="17"/>
      <c r="AH367" s="17"/>
      <c r="AV367" s="18"/>
      <c r="AW367" s="18"/>
      <c r="AX367" s="18"/>
      <c r="AY367" s="18"/>
      <c r="BH367" s="18"/>
      <c r="BI367" s="18"/>
      <c r="BJ367" s="18"/>
      <c r="BK367" s="18"/>
      <c r="CC367" s="31"/>
    </row>
    <row r="368" spans="1:81" ht="12.75">
      <c r="A368" s="19" t="s">
        <v>941</v>
      </c>
      <c r="U368" s="19"/>
      <c r="V368" s="20"/>
      <c r="W368" s="20"/>
      <c r="Y368" s="21"/>
      <c r="Z368" s="21"/>
      <c r="AA368" s="21"/>
      <c r="AB368" s="21"/>
      <c r="AC368" s="17"/>
      <c r="AD368" s="18"/>
      <c r="AE368" s="18"/>
      <c r="AF368" s="18"/>
      <c r="AG368" s="18"/>
      <c r="AH368" s="17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9"/>
      <c r="CC368" s="19"/>
    </row>
    <row r="369" spans="1:81" ht="12.75">
      <c r="A369" s="19" t="s">
        <v>688</v>
      </c>
      <c r="U369" s="19"/>
      <c r="V369" s="32"/>
      <c r="AC369" s="17"/>
      <c r="AH369" s="17"/>
      <c r="AV369" s="18"/>
      <c r="AW369" s="18"/>
      <c r="AX369" s="18"/>
      <c r="AY369" s="18"/>
      <c r="BH369" s="18"/>
      <c r="BI369" s="18"/>
      <c r="BJ369" s="18"/>
      <c r="BK369" s="18"/>
      <c r="CB369" s="19"/>
      <c r="CC369" s="19"/>
    </row>
    <row r="370" spans="1:81" ht="12.75">
      <c r="A370" s="19" t="s">
        <v>892</v>
      </c>
      <c r="U370" s="19"/>
      <c r="V370" s="32"/>
      <c r="AC370" s="17"/>
      <c r="AH370" s="17"/>
      <c r="AV370" s="18"/>
      <c r="AW370" s="18"/>
      <c r="AX370" s="18"/>
      <c r="AY370" s="18"/>
      <c r="BH370" s="18"/>
      <c r="BI370" s="18"/>
      <c r="BJ370" s="18"/>
      <c r="BK370" s="18"/>
      <c r="CB370" s="19"/>
      <c r="CC370" s="19"/>
    </row>
    <row r="371" spans="1:81" ht="12.75">
      <c r="A371" s="19" t="s">
        <v>638</v>
      </c>
      <c r="U371" s="19"/>
      <c r="V371" s="20"/>
      <c r="W371" s="20"/>
      <c r="Y371" s="21"/>
      <c r="Z371" s="21"/>
      <c r="AA371" s="21"/>
      <c r="AB371" s="21"/>
      <c r="AC371" s="17"/>
      <c r="AD371" s="18"/>
      <c r="AE371" s="18"/>
      <c r="AF371" s="18"/>
      <c r="AG371" s="18"/>
      <c r="AH371" s="17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9"/>
      <c r="CC371" s="19"/>
    </row>
    <row r="372" spans="1:81" ht="12.75">
      <c r="A372" s="19" t="s">
        <v>1207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20"/>
      <c r="W372" s="20"/>
      <c r="Y372" s="21"/>
      <c r="Z372" s="21"/>
      <c r="AA372" s="21"/>
      <c r="AB372" s="21"/>
      <c r="AC372" s="17"/>
      <c r="AD372" s="18"/>
      <c r="AE372" s="18"/>
      <c r="AF372" s="18"/>
      <c r="AG372" s="18"/>
      <c r="AH372" s="17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9"/>
      <c r="CC372" s="19"/>
    </row>
    <row r="373" spans="1:81" ht="12.75">
      <c r="A373" s="19" t="s">
        <v>1191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20"/>
      <c r="W373" s="20"/>
      <c r="Y373" s="21"/>
      <c r="Z373" s="21"/>
      <c r="AA373" s="21"/>
      <c r="AB373" s="21"/>
      <c r="AC373" s="17"/>
      <c r="AD373" s="18"/>
      <c r="AE373" s="18"/>
      <c r="AF373" s="18"/>
      <c r="AG373" s="18"/>
      <c r="AH373" s="17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9"/>
      <c r="CC373" s="19"/>
    </row>
    <row r="374" spans="1:81" ht="12.75">
      <c r="A374" s="19" t="s">
        <v>655</v>
      </c>
      <c r="U374" s="19"/>
      <c r="V374" s="20"/>
      <c r="W374" s="20"/>
      <c r="Y374" s="21"/>
      <c r="Z374" s="21"/>
      <c r="AA374" s="21"/>
      <c r="AB374" s="21"/>
      <c r="AC374" s="17"/>
      <c r="AD374" s="18"/>
      <c r="AE374" s="18"/>
      <c r="AF374" s="18"/>
      <c r="AG374" s="18"/>
      <c r="AH374" s="17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9"/>
      <c r="CC374" s="19"/>
    </row>
    <row r="375" spans="1:81" ht="12.75">
      <c r="A375" s="19" t="s">
        <v>868</v>
      </c>
      <c r="U375" s="19"/>
      <c r="V375" s="20"/>
      <c r="W375" s="20"/>
      <c r="Y375" s="21"/>
      <c r="Z375" s="21"/>
      <c r="AA375" s="21"/>
      <c r="AB375" s="21"/>
      <c r="AC375" s="17"/>
      <c r="AD375" s="18"/>
      <c r="AE375" s="18"/>
      <c r="AF375" s="18"/>
      <c r="AG375" s="18"/>
      <c r="AH375" s="17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9"/>
      <c r="CC375" s="19"/>
    </row>
    <row r="376" spans="1:81" ht="12.75">
      <c r="A376" s="19" t="s">
        <v>861</v>
      </c>
      <c r="U376" s="19"/>
      <c r="V376" s="20"/>
      <c r="W376" s="20"/>
      <c r="Y376" s="21"/>
      <c r="Z376" s="21"/>
      <c r="AA376" s="21"/>
      <c r="AB376" s="21"/>
      <c r="AC376" s="17"/>
      <c r="AD376" s="18"/>
      <c r="AE376" s="18"/>
      <c r="AF376" s="18"/>
      <c r="AG376" s="18"/>
      <c r="AH376" s="17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9"/>
      <c r="CC376" s="19"/>
    </row>
    <row r="377" spans="1:81" ht="12.75">
      <c r="A377" s="19" t="s">
        <v>888</v>
      </c>
      <c r="U377" s="19"/>
      <c r="V377" s="20"/>
      <c r="W377" s="20"/>
      <c r="Y377" s="21"/>
      <c r="Z377" s="21"/>
      <c r="AA377" s="21"/>
      <c r="AB377" s="21"/>
      <c r="AC377" s="17"/>
      <c r="AD377" s="18"/>
      <c r="AE377" s="18"/>
      <c r="AF377" s="18"/>
      <c r="AG377" s="18"/>
      <c r="AH377" s="17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9"/>
      <c r="CC377" s="19"/>
    </row>
    <row r="378" spans="1:81" ht="12.75">
      <c r="A378" s="19" t="s">
        <v>926</v>
      </c>
      <c r="U378" s="19"/>
      <c r="V378" s="20"/>
      <c r="W378" s="20"/>
      <c r="Y378" s="21"/>
      <c r="Z378" s="21"/>
      <c r="AA378" s="21"/>
      <c r="AB378" s="21"/>
      <c r="AC378" s="16"/>
      <c r="AD378" s="18"/>
      <c r="AE378" s="18"/>
      <c r="AF378" s="18"/>
      <c r="AG378" s="18"/>
      <c r="AH378" s="17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9"/>
      <c r="CC378" s="19"/>
    </row>
    <row r="379" spans="1:81" ht="12.75">
      <c r="A379" s="19" t="s">
        <v>620</v>
      </c>
      <c r="U379" s="19"/>
      <c r="V379" s="32"/>
      <c r="AC379" s="17"/>
      <c r="AH379" s="17"/>
      <c r="AV379" s="18"/>
      <c r="AW379" s="18"/>
      <c r="AX379" s="18"/>
      <c r="AY379" s="18"/>
      <c r="BH379" s="18"/>
      <c r="BI379" s="18"/>
      <c r="BJ379" s="18"/>
      <c r="BK379" s="18"/>
      <c r="CB379" s="19"/>
      <c r="CC379" s="19"/>
    </row>
    <row r="380" spans="1:81" ht="12.75">
      <c r="A380" s="19" t="s">
        <v>809</v>
      </c>
      <c r="U380" s="19"/>
      <c r="V380" s="20"/>
      <c r="W380" s="20"/>
      <c r="Y380" s="21"/>
      <c r="Z380" s="21"/>
      <c r="AA380" s="21"/>
      <c r="AB380" s="21"/>
      <c r="AC380" s="17"/>
      <c r="AD380" s="18"/>
      <c r="AE380" s="18"/>
      <c r="AF380" s="18"/>
      <c r="AG380" s="18"/>
      <c r="AH380" s="17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9"/>
      <c r="CC380" s="19"/>
    </row>
    <row r="381" spans="1:81" ht="12.75">
      <c r="A381" s="19" t="s">
        <v>819</v>
      </c>
      <c r="V381" s="32"/>
      <c r="AC381" s="17"/>
      <c r="AH381" s="17"/>
      <c r="AV381" s="18"/>
      <c r="AW381" s="18"/>
      <c r="AX381" s="18"/>
      <c r="AY381" s="18"/>
      <c r="BH381" s="18"/>
      <c r="BI381" s="18"/>
      <c r="BJ381" s="18"/>
      <c r="BK381" s="18"/>
      <c r="CC381" s="31"/>
    </row>
    <row r="382" spans="1:81" ht="12.75">
      <c r="A382" s="19" t="s">
        <v>1227</v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20"/>
      <c r="W382" s="20"/>
      <c r="Y382" s="21"/>
      <c r="Z382" s="21"/>
      <c r="AA382" s="21"/>
      <c r="AB382" s="21"/>
      <c r="AC382" s="17"/>
      <c r="AD382" s="18"/>
      <c r="AE382" s="18"/>
      <c r="AF382" s="18"/>
      <c r="AG382" s="18"/>
      <c r="AH382" s="17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9"/>
      <c r="CC382" s="19"/>
    </row>
    <row r="383" spans="1:81" ht="12.75">
      <c r="A383" s="19" t="s">
        <v>828</v>
      </c>
      <c r="V383" s="32"/>
      <c r="AC383" s="17"/>
      <c r="AH383" s="17"/>
      <c r="AV383" s="18"/>
      <c r="AW383" s="18"/>
      <c r="AX383" s="18"/>
      <c r="AY383" s="18"/>
      <c r="BH383" s="18"/>
      <c r="BI383" s="18"/>
      <c r="BJ383" s="18"/>
      <c r="BK383" s="18"/>
      <c r="CC383" s="31"/>
    </row>
    <row r="384" spans="1:81" ht="12.75">
      <c r="A384" s="19" t="s">
        <v>649</v>
      </c>
      <c r="L384" s="19"/>
      <c r="U384" s="19"/>
      <c r="V384" s="20"/>
      <c r="W384" s="20"/>
      <c r="Y384" s="21"/>
      <c r="Z384" s="21"/>
      <c r="AA384" s="21"/>
      <c r="AB384" s="21"/>
      <c r="AC384" s="17"/>
      <c r="AD384" s="18"/>
      <c r="AE384" s="18"/>
      <c r="AF384" s="18"/>
      <c r="AG384" s="18"/>
      <c r="AH384" s="17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9"/>
      <c r="CC384" s="19"/>
    </row>
    <row r="385" spans="1:81" ht="12.75">
      <c r="A385" s="19" t="s">
        <v>797</v>
      </c>
      <c r="U385" s="19"/>
      <c r="V385" s="20"/>
      <c r="W385" s="20"/>
      <c r="Y385" s="21"/>
      <c r="Z385" s="21"/>
      <c r="AA385" s="21"/>
      <c r="AB385" s="21"/>
      <c r="AC385" s="17"/>
      <c r="AD385" s="18"/>
      <c r="AE385" s="18"/>
      <c r="AF385" s="18"/>
      <c r="AG385" s="18"/>
      <c r="AH385" s="17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9"/>
      <c r="CC385" s="19"/>
    </row>
    <row r="386" spans="1:81" ht="12.75">
      <c r="A386" s="19" t="s">
        <v>843</v>
      </c>
      <c r="U386" s="19"/>
      <c r="V386" s="20"/>
      <c r="W386" s="20"/>
      <c r="Y386" s="21"/>
      <c r="Z386" s="21"/>
      <c r="AA386" s="21"/>
      <c r="AB386" s="21"/>
      <c r="AC386" s="17"/>
      <c r="AD386" s="18"/>
      <c r="AE386" s="18"/>
      <c r="AF386" s="18"/>
      <c r="AG386" s="18"/>
      <c r="AH386" s="17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9"/>
      <c r="CC386" s="19"/>
    </row>
    <row r="387" spans="1:81" ht="12.75">
      <c r="A387" s="19" t="s">
        <v>891</v>
      </c>
      <c r="U387" s="19"/>
      <c r="V387" s="20"/>
      <c r="W387" s="20"/>
      <c r="Y387" s="21"/>
      <c r="Z387" s="21"/>
      <c r="AA387" s="21"/>
      <c r="AB387" s="21"/>
      <c r="AC387" s="17"/>
      <c r="AD387" s="18"/>
      <c r="AE387" s="18"/>
      <c r="AF387" s="18"/>
      <c r="AG387" s="18"/>
      <c r="AH387" s="17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9"/>
      <c r="CC387" s="19"/>
    </row>
    <row r="388" spans="1:79" s="19" customFormat="1" ht="12.75">
      <c r="A388" s="34"/>
      <c r="V388" s="20"/>
      <c r="W388" s="20"/>
      <c r="X388" s="15"/>
      <c r="Y388" s="21"/>
      <c r="Z388" s="21"/>
      <c r="AA388" s="21"/>
      <c r="AB388" s="21"/>
      <c r="AC388" s="17"/>
      <c r="AD388" s="18"/>
      <c r="AE388" s="18"/>
      <c r="AF388" s="18"/>
      <c r="AG388" s="18"/>
      <c r="AH388" s="17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1:79" s="19" customFormat="1" ht="12.75">
      <c r="A389" s="34"/>
      <c r="V389" s="20"/>
      <c r="W389" s="20"/>
      <c r="X389" s="15"/>
      <c r="Y389" s="21"/>
      <c r="Z389" s="21"/>
      <c r="AA389" s="21"/>
      <c r="AB389" s="21"/>
      <c r="AC389" s="17"/>
      <c r="AD389" s="18"/>
      <c r="AE389" s="18"/>
      <c r="AF389" s="18"/>
      <c r="AG389" s="18"/>
      <c r="AH389" s="17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1:79" s="19" customFormat="1" ht="12.75">
      <c r="A390" s="34"/>
      <c r="V390" s="20"/>
      <c r="W390" s="20"/>
      <c r="X390" s="15"/>
      <c r="Y390" s="21"/>
      <c r="Z390" s="21"/>
      <c r="AA390" s="21"/>
      <c r="AB390" s="21"/>
      <c r="AC390" s="17"/>
      <c r="AD390" s="18"/>
      <c r="AE390" s="18"/>
      <c r="AF390" s="18"/>
      <c r="AG390" s="18"/>
      <c r="AH390" s="17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1:79" s="19" customFormat="1" ht="12.75">
      <c r="A391" s="34"/>
      <c r="V391" s="20"/>
      <c r="W391" s="20"/>
      <c r="X391" s="15"/>
      <c r="Y391" s="21"/>
      <c r="Z391" s="21"/>
      <c r="AA391" s="21"/>
      <c r="AB391" s="21"/>
      <c r="AC391" s="17"/>
      <c r="AD391" s="18"/>
      <c r="AE391" s="18"/>
      <c r="AF391" s="18"/>
      <c r="AG391" s="18"/>
      <c r="AH391" s="17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1:79" s="19" customFormat="1" ht="12.75">
      <c r="A392" s="34"/>
      <c r="V392" s="20"/>
      <c r="W392" s="20"/>
      <c r="X392" s="15"/>
      <c r="Y392" s="21"/>
      <c r="Z392" s="21"/>
      <c r="AA392" s="21"/>
      <c r="AB392" s="21"/>
      <c r="AC392" s="17"/>
      <c r="AD392" s="18"/>
      <c r="AE392" s="18"/>
      <c r="AF392" s="18"/>
      <c r="AG392" s="18"/>
      <c r="AH392" s="17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1:79" s="19" customFormat="1" ht="12.75">
      <c r="A393" s="34"/>
      <c r="V393" s="20"/>
      <c r="W393" s="20"/>
      <c r="X393" s="15"/>
      <c r="Y393" s="21"/>
      <c r="Z393" s="21"/>
      <c r="AA393" s="21"/>
      <c r="AB393" s="21"/>
      <c r="AC393" s="17"/>
      <c r="AD393" s="18"/>
      <c r="AE393" s="18"/>
      <c r="AF393" s="18"/>
      <c r="AG393" s="18"/>
      <c r="AH393" s="17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1:79" s="19" customFormat="1" ht="12.75">
      <c r="A394" s="34"/>
      <c r="V394" s="20"/>
      <c r="W394" s="20"/>
      <c r="X394" s="15"/>
      <c r="Y394" s="21"/>
      <c r="Z394" s="21"/>
      <c r="AA394" s="21"/>
      <c r="AB394" s="21"/>
      <c r="AC394" s="17"/>
      <c r="AD394" s="18"/>
      <c r="AE394" s="18"/>
      <c r="AF394" s="18"/>
      <c r="AG394" s="18"/>
      <c r="AH394" s="17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1:79" s="19" customFormat="1" ht="12.75">
      <c r="A395" s="34"/>
      <c r="V395" s="20"/>
      <c r="W395" s="20"/>
      <c r="X395" s="15"/>
      <c r="Y395" s="21"/>
      <c r="Z395" s="21"/>
      <c r="AA395" s="21"/>
      <c r="AB395" s="21"/>
      <c r="AC395" s="17"/>
      <c r="AD395" s="18"/>
      <c r="AE395" s="18"/>
      <c r="AF395" s="18"/>
      <c r="AG395" s="18"/>
      <c r="AH395" s="17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1:79" s="19" customFormat="1" ht="12.75">
      <c r="A396" s="34"/>
      <c r="V396" s="20"/>
      <c r="W396" s="20"/>
      <c r="X396" s="15"/>
      <c r="Y396" s="21"/>
      <c r="Z396" s="21"/>
      <c r="AA396" s="21"/>
      <c r="AB396" s="21"/>
      <c r="AC396" s="17"/>
      <c r="AD396" s="18"/>
      <c r="AE396" s="18"/>
      <c r="AF396" s="18"/>
      <c r="AG396" s="18"/>
      <c r="AH396" s="17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1:79" s="19" customFormat="1" ht="12.75">
      <c r="A397" s="34"/>
      <c r="V397" s="20"/>
      <c r="W397" s="20"/>
      <c r="X397" s="15"/>
      <c r="Y397" s="21"/>
      <c r="Z397" s="21"/>
      <c r="AA397" s="21"/>
      <c r="AB397" s="21"/>
      <c r="AC397" s="17"/>
      <c r="AD397" s="18"/>
      <c r="AE397" s="18"/>
      <c r="AF397" s="18"/>
      <c r="AG397" s="18"/>
      <c r="AH397" s="17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1:79" s="19" customFormat="1" ht="12.75">
      <c r="A398" s="34"/>
      <c r="V398" s="20"/>
      <c r="W398" s="20"/>
      <c r="X398" s="15"/>
      <c r="Y398" s="21"/>
      <c r="Z398" s="21"/>
      <c r="AA398" s="21"/>
      <c r="AB398" s="21"/>
      <c r="AC398" s="17"/>
      <c r="AD398" s="18"/>
      <c r="AE398" s="18"/>
      <c r="AF398" s="18"/>
      <c r="AG398" s="18"/>
      <c r="AH398" s="17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1:79" s="19" customFormat="1" ht="12.75">
      <c r="A399" s="34"/>
      <c r="V399" s="20"/>
      <c r="W399" s="20"/>
      <c r="X399" s="15"/>
      <c r="Y399" s="21"/>
      <c r="Z399" s="21"/>
      <c r="AA399" s="21"/>
      <c r="AB399" s="21"/>
      <c r="AC399" s="17"/>
      <c r="AD399" s="18"/>
      <c r="AE399" s="18"/>
      <c r="AF399" s="18"/>
      <c r="AG399" s="18"/>
      <c r="AH399" s="17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1:79" s="19" customFormat="1" ht="12.75">
      <c r="A400" s="34"/>
      <c r="V400" s="20"/>
      <c r="W400" s="20"/>
      <c r="X400" s="15"/>
      <c r="Y400" s="21"/>
      <c r="Z400" s="21"/>
      <c r="AA400" s="21"/>
      <c r="AB400" s="21"/>
      <c r="AC400" s="17"/>
      <c r="AD400" s="18"/>
      <c r="AE400" s="18"/>
      <c r="AF400" s="18"/>
      <c r="AG400" s="18"/>
      <c r="AH400" s="17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1:79" s="19" customFormat="1" ht="12.75">
      <c r="A401" s="34"/>
      <c r="V401" s="20"/>
      <c r="W401" s="20"/>
      <c r="X401" s="15"/>
      <c r="Y401" s="21"/>
      <c r="Z401" s="21"/>
      <c r="AA401" s="21"/>
      <c r="AB401" s="21"/>
      <c r="AC401" s="17"/>
      <c r="AD401" s="18"/>
      <c r="AE401" s="18"/>
      <c r="AF401" s="18"/>
      <c r="AG401" s="18"/>
      <c r="AH401" s="17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1:79" s="19" customFormat="1" ht="12.75">
      <c r="A402" s="34"/>
      <c r="V402" s="20"/>
      <c r="W402" s="20"/>
      <c r="X402" s="15"/>
      <c r="Y402" s="21"/>
      <c r="Z402" s="21"/>
      <c r="AA402" s="21"/>
      <c r="AB402" s="21"/>
      <c r="AC402" s="17"/>
      <c r="AD402" s="18"/>
      <c r="AE402" s="18"/>
      <c r="AF402" s="18"/>
      <c r="AG402" s="18"/>
      <c r="AH402" s="17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1:79" s="19" customFormat="1" ht="12.75">
      <c r="A403" s="34"/>
      <c r="V403" s="20"/>
      <c r="W403" s="20"/>
      <c r="X403" s="15"/>
      <c r="Y403" s="21"/>
      <c r="Z403" s="21"/>
      <c r="AA403" s="21"/>
      <c r="AB403" s="21"/>
      <c r="AC403" s="17"/>
      <c r="AD403" s="18"/>
      <c r="AE403" s="18"/>
      <c r="AF403" s="18"/>
      <c r="AG403" s="18"/>
      <c r="AH403" s="17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1:79" s="19" customFormat="1" ht="12.75">
      <c r="A404" s="34"/>
      <c r="V404" s="20"/>
      <c r="W404" s="20"/>
      <c r="X404" s="15"/>
      <c r="Y404" s="21"/>
      <c r="Z404" s="21"/>
      <c r="AA404" s="21"/>
      <c r="AB404" s="21"/>
      <c r="AC404" s="17"/>
      <c r="AD404" s="18"/>
      <c r="AE404" s="18"/>
      <c r="AF404" s="18"/>
      <c r="AG404" s="18"/>
      <c r="AH404" s="17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1:79" s="19" customFormat="1" ht="12.75">
      <c r="A405" s="34"/>
      <c r="V405" s="20"/>
      <c r="W405" s="20"/>
      <c r="X405" s="15"/>
      <c r="Y405" s="21"/>
      <c r="Z405" s="21"/>
      <c r="AA405" s="21"/>
      <c r="AB405" s="21"/>
      <c r="AC405" s="17"/>
      <c r="AD405" s="18"/>
      <c r="AE405" s="18"/>
      <c r="AF405" s="18"/>
      <c r="AG405" s="18"/>
      <c r="AH405" s="17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1:79" s="19" customFormat="1" ht="12.75">
      <c r="A406" s="34"/>
      <c r="V406" s="20"/>
      <c r="W406" s="20"/>
      <c r="X406" s="15"/>
      <c r="Y406" s="21"/>
      <c r="Z406" s="21"/>
      <c r="AA406" s="21"/>
      <c r="AB406" s="21"/>
      <c r="AC406" s="17"/>
      <c r="AD406" s="18"/>
      <c r="AE406" s="18"/>
      <c r="AF406" s="18"/>
      <c r="AG406" s="18"/>
      <c r="AH406" s="17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1:79" s="19" customFormat="1" ht="12.75">
      <c r="A407" s="34"/>
      <c r="V407" s="20"/>
      <c r="W407" s="20"/>
      <c r="X407" s="15"/>
      <c r="Y407" s="21"/>
      <c r="Z407" s="21"/>
      <c r="AA407" s="21"/>
      <c r="AB407" s="21"/>
      <c r="AC407" s="17"/>
      <c r="AD407" s="18"/>
      <c r="AE407" s="18"/>
      <c r="AF407" s="18"/>
      <c r="AG407" s="18"/>
      <c r="AH407" s="17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1:79" s="19" customFormat="1" ht="12.75">
      <c r="A408" s="34"/>
      <c r="V408" s="20"/>
      <c r="W408" s="20"/>
      <c r="X408" s="15"/>
      <c r="Y408" s="21"/>
      <c r="Z408" s="21"/>
      <c r="AA408" s="21"/>
      <c r="AB408" s="21"/>
      <c r="AC408" s="17"/>
      <c r="AD408" s="18"/>
      <c r="AE408" s="18"/>
      <c r="AF408" s="18"/>
      <c r="AG408" s="18"/>
      <c r="AH408" s="17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1:79" s="19" customFormat="1" ht="12.75">
      <c r="A409" s="34"/>
      <c r="V409" s="20"/>
      <c r="W409" s="20"/>
      <c r="X409" s="15"/>
      <c r="Y409" s="21"/>
      <c r="Z409" s="21"/>
      <c r="AA409" s="21"/>
      <c r="AB409" s="21"/>
      <c r="AC409" s="17"/>
      <c r="AD409" s="18"/>
      <c r="AE409" s="18"/>
      <c r="AF409" s="18"/>
      <c r="AG409" s="18"/>
      <c r="AH409" s="17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1:79" s="19" customFormat="1" ht="12.75">
      <c r="A410" s="34"/>
      <c r="V410" s="20"/>
      <c r="W410" s="20"/>
      <c r="X410" s="15"/>
      <c r="Y410" s="21"/>
      <c r="Z410" s="21"/>
      <c r="AA410" s="21"/>
      <c r="AB410" s="21"/>
      <c r="AC410" s="17"/>
      <c r="AD410" s="18"/>
      <c r="AE410" s="18"/>
      <c r="AF410" s="18"/>
      <c r="AG410" s="18"/>
      <c r="AH410" s="17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1:79" s="19" customFormat="1" ht="12.75">
      <c r="A411" s="34"/>
      <c r="V411" s="20"/>
      <c r="W411" s="20"/>
      <c r="X411" s="15"/>
      <c r="Y411" s="21"/>
      <c r="Z411" s="21"/>
      <c r="AA411" s="21"/>
      <c r="AB411" s="21"/>
      <c r="AC411" s="17"/>
      <c r="AD411" s="18"/>
      <c r="AE411" s="18"/>
      <c r="AF411" s="18"/>
      <c r="AG411" s="18"/>
      <c r="AH411" s="17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1:79" s="19" customFormat="1" ht="12.75">
      <c r="A412" s="34"/>
      <c r="V412" s="20"/>
      <c r="W412" s="20"/>
      <c r="X412" s="15"/>
      <c r="Y412" s="21"/>
      <c r="Z412" s="21"/>
      <c r="AA412" s="21"/>
      <c r="AB412" s="21"/>
      <c r="AC412" s="17"/>
      <c r="AD412" s="18"/>
      <c r="AE412" s="18"/>
      <c r="AF412" s="18"/>
      <c r="AG412" s="18"/>
      <c r="AH412" s="17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1:79" s="19" customFormat="1" ht="12.75">
      <c r="A413" s="34"/>
      <c r="V413" s="20"/>
      <c r="W413" s="20"/>
      <c r="X413" s="15"/>
      <c r="Y413" s="21"/>
      <c r="Z413" s="21"/>
      <c r="AA413" s="21"/>
      <c r="AB413" s="21"/>
      <c r="AC413" s="17"/>
      <c r="AD413" s="18"/>
      <c r="AE413" s="18"/>
      <c r="AF413" s="18"/>
      <c r="AG413" s="18"/>
      <c r="AH413" s="17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1:79" s="19" customFormat="1" ht="12.75">
      <c r="A414" s="34"/>
      <c r="V414" s="20"/>
      <c r="W414" s="20"/>
      <c r="X414" s="15"/>
      <c r="Y414" s="21"/>
      <c r="Z414" s="21"/>
      <c r="AA414" s="21"/>
      <c r="AB414" s="21"/>
      <c r="AC414" s="17"/>
      <c r="AD414" s="18"/>
      <c r="AE414" s="18"/>
      <c r="AF414" s="18"/>
      <c r="AG414" s="18"/>
      <c r="AH414" s="17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1:79" s="19" customFormat="1" ht="12.75">
      <c r="A415" s="34"/>
      <c r="V415" s="20"/>
      <c r="W415" s="20"/>
      <c r="X415" s="15"/>
      <c r="Y415" s="21"/>
      <c r="Z415" s="21"/>
      <c r="AA415" s="21"/>
      <c r="AB415" s="21"/>
      <c r="AC415" s="17"/>
      <c r="AD415" s="18"/>
      <c r="AE415" s="18"/>
      <c r="AF415" s="18"/>
      <c r="AG415" s="18"/>
      <c r="AH415" s="17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1:79" s="19" customFormat="1" ht="12.75">
      <c r="A416" s="34"/>
      <c r="V416" s="20"/>
      <c r="W416" s="20"/>
      <c r="X416" s="15"/>
      <c r="Y416" s="21"/>
      <c r="Z416" s="21"/>
      <c r="AA416" s="21"/>
      <c r="AB416" s="21"/>
      <c r="AC416" s="17"/>
      <c r="AD416" s="18"/>
      <c r="AE416" s="18"/>
      <c r="AF416" s="18"/>
      <c r="AG416" s="18"/>
      <c r="AH416" s="17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1:79" s="19" customFormat="1" ht="12.75">
      <c r="A417" s="34"/>
      <c r="V417" s="20"/>
      <c r="W417" s="20"/>
      <c r="X417" s="15"/>
      <c r="Y417" s="21"/>
      <c r="Z417" s="21"/>
      <c r="AA417" s="21"/>
      <c r="AB417" s="21"/>
      <c r="AC417" s="17"/>
      <c r="AD417" s="18"/>
      <c r="AE417" s="18"/>
      <c r="AF417" s="18"/>
      <c r="AG417" s="18"/>
      <c r="AH417" s="17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1:79" s="19" customFormat="1" ht="12.75">
      <c r="A418" s="34"/>
      <c r="V418" s="20"/>
      <c r="W418" s="20"/>
      <c r="X418" s="15"/>
      <c r="Y418" s="21"/>
      <c r="Z418" s="21"/>
      <c r="AA418" s="21"/>
      <c r="AB418" s="21"/>
      <c r="AC418" s="17"/>
      <c r="AD418" s="18"/>
      <c r="AE418" s="18"/>
      <c r="AF418" s="18"/>
      <c r="AG418" s="18"/>
      <c r="AH418" s="17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1:79" s="19" customFormat="1" ht="12.75">
      <c r="A419" s="34"/>
      <c r="V419" s="20"/>
      <c r="W419" s="20"/>
      <c r="X419" s="15"/>
      <c r="Y419" s="21"/>
      <c r="Z419" s="21"/>
      <c r="AA419" s="21"/>
      <c r="AB419" s="21"/>
      <c r="AC419" s="17"/>
      <c r="AD419" s="18"/>
      <c r="AE419" s="18"/>
      <c r="AF419" s="18"/>
      <c r="AG419" s="18"/>
      <c r="AH419" s="17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1:79" s="19" customFormat="1" ht="12.75">
      <c r="A420" s="34"/>
      <c r="V420" s="20"/>
      <c r="W420" s="20"/>
      <c r="X420" s="15"/>
      <c r="Y420" s="21"/>
      <c r="Z420" s="21"/>
      <c r="AA420" s="21"/>
      <c r="AB420" s="21"/>
      <c r="AC420" s="17"/>
      <c r="AD420" s="18"/>
      <c r="AE420" s="18"/>
      <c r="AF420" s="18"/>
      <c r="AG420" s="18"/>
      <c r="AH420" s="17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1:79" s="19" customFormat="1" ht="12.75">
      <c r="A421" s="34"/>
      <c r="V421" s="20"/>
      <c r="W421" s="20"/>
      <c r="X421" s="15"/>
      <c r="Y421" s="21"/>
      <c r="Z421" s="21"/>
      <c r="AA421" s="21"/>
      <c r="AB421" s="21"/>
      <c r="AC421" s="17"/>
      <c r="AD421" s="18"/>
      <c r="AE421" s="18"/>
      <c r="AF421" s="18"/>
      <c r="AG421" s="18"/>
      <c r="AH421" s="17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1:79" s="19" customFormat="1" ht="12.75">
      <c r="A422" s="34"/>
      <c r="V422" s="20"/>
      <c r="W422" s="20"/>
      <c r="X422" s="15"/>
      <c r="Y422" s="21"/>
      <c r="Z422" s="21"/>
      <c r="AA422" s="21"/>
      <c r="AB422" s="21"/>
      <c r="AC422" s="17"/>
      <c r="AD422" s="18"/>
      <c r="AE422" s="18"/>
      <c r="AF422" s="18"/>
      <c r="AG422" s="18"/>
      <c r="AH422" s="17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1:79" s="19" customFormat="1" ht="12.75">
      <c r="A423" s="34"/>
      <c r="V423" s="20"/>
      <c r="W423" s="20"/>
      <c r="X423" s="15"/>
      <c r="Y423" s="21"/>
      <c r="Z423" s="21"/>
      <c r="AA423" s="21"/>
      <c r="AB423" s="21"/>
      <c r="AC423" s="17"/>
      <c r="AD423" s="18"/>
      <c r="AE423" s="18"/>
      <c r="AF423" s="18"/>
      <c r="AG423" s="18"/>
      <c r="AH423" s="17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1:79" s="19" customFormat="1" ht="12.75">
      <c r="A424" s="34"/>
      <c r="V424" s="20"/>
      <c r="W424" s="20"/>
      <c r="X424" s="15"/>
      <c r="Y424" s="21"/>
      <c r="Z424" s="21"/>
      <c r="AA424" s="21"/>
      <c r="AB424" s="21"/>
      <c r="AC424" s="17"/>
      <c r="AD424" s="18"/>
      <c r="AE424" s="18"/>
      <c r="AF424" s="18"/>
      <c r="AG424" s="18"/>
      <c r="AH424" s="17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1:79" s="19" customFormat="1" ht="12.75">
      <c r="A425" s="34"/>
      <c r="V425" s="20"/>
      <c r="W425" s="20"/>
      <c r="X425" s="15"/>
      <c r="Y425" s="21"/>
      <c r="Z425" s="21"/>
      <c r="AA425" s="21"/>
      <c r="AB425" s="21"/>
      <c r="AC425" s="17"/>
      <c r="AD425" s="18"/>
      <c r="AE425" s="18"/>
      <c r="AF425" s="18"/>
      <c r="AG425" s="18"/>
      <c r="AH425" s="17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1:79" s="19" customFormat="1" ht="12.75">
      <c r="A426" s="34"/>
      <c r="V426" s="20"/>
      <c r="W426" s="20"/>
      <c r="X426" s="15"/>
      <c r="Y426" s="21"/>
      <c r="Z426" s="21"/>
      <c r="AA426" s="21"/>
      <c r="AB426" s="21"/>
      <c r="AC426" s="17"/>
      <c r="AD426" s="18"/>
      <c r="AE426" s="18"/>
      <c r="AF426" s="18"/>
      <c r="AG426" s="18"/>
      <c r="AH426" s="17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1:79" s="19" customFormat="1" ht="12.75">
      <c r="A427" s="34"/>
      <c r="V427" s="20"/>
      <c r="W427" s="20"/>
      <c r="X427" s="15"/>
      <c r="Y427" s="21"/>
      <c r="Z427" s="21"/>
      <c r="AA427" s="21"/>
      <c r="AB427" s="21"/>
      <c r="AC427" s="17"/>
      <c r="AD427" s="18"/>
      <c r="AE427" s="18"/>
      <c r="AF427" s="18"/>
      <c r="AG427" s="18"/>
      <c r="AH427" s="17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1:79" s="19" customFormat="1" ht="12.75">
      <c r="A428" s="34"/>
      <c r="V428" s="20"/>
      <c r="W428" s="20"/>
      <c r="X428" s="15"/>
      <c r="Y428" s="21"/>
      <c r="Z428" s="21"/>
      <c r="AA428" s="21"/>
      <c r="AB428" s="21"/>
      <c r="AC428" s="17"/>
      <c r="AD428" s="18"/>
      <c r="AE428" s="18"/>
      <c r="AF428" s="18"/>
      <c r="AG428" s="18"/>
      <c r="AH428" s="17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1:79" s="19" customFormat="1" ht="12.75">
      <c r="A429" s="34"/>
      <c r="V429" s="20"/>
      <c r="W429" s="20"/>
      <c r="X429" s="15"/>
      <c r="Y429" s="21"/>
      <c r="Z429" s="21"/>
      <c r="AA429" s="21"/>
      <c r="AB429" s="21"/>
      <c r="AC429" s="17"/>
      <c r="AD429" s="18"/>
      <c r="AE429" s="18"/>
      <c r="AF429" s="18"/>
      <c r="AG429" s="18"/>
      <c r="AH429" s="17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1:79" s="19" customFormat="1" ht="12.75">
      <c r="A430" s="34"/>
      <c r="V430" s="20"/>
      <c r="W430" s="20"/>
      <c r="X430" s="15"/>
      <c r="Y430" s="21"/>
      <c r="Z430" s="21"/>
      <c r="AA430" s="21"/>
      <c r="AB430" s="21"/>
      <c r="AC430" s="17"/>
      <c r="AD430" s="18"/>
      <c r="AE430" s="18"/>
      <c r="AF430" s="18"/>
      <c r="AG430" s="18"/>
      <c r="AH430" s="17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1:79" s="19" customFormat="1" ht="12.75">
      <c r="A431" s="34"/>
      <c r="V431" s="20"/>
      <c r="W431" s="20"/>
      <c r="X431" s="15"/>
      <c r="Y431" s="21"/>
      <c r="Z431" s="21"/>
      <c r="AA431" s="21"/>
      <c r="AB431" s="21"/>
      <c r="AC431" s="17"/>
      <c r="AD431" s="18"/>
      <c r="AE431" s="18"/>
      <c r="AF431" s="18"/>
      <c r="AG431" s="18"/>
      <c r="AH431" s="17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1:79" s="19" customFormat="1" ht="12.75">
      <c r="A432" s="34"/>
      <c r="V432" s="20"/>
      <c r="W432" s="20"/>
      <c r="X432" s="15"/>
      <c r="Y432" s="21"/>
      <c r="Z432" s="21"/>
      <c r="AA432" s="21"/>
      <c r="AB432" s="21"/>
      <c r="AC432" s="17"/>
      <c r="AD432" s="18"/>
      <c r="AE432" s="18"/>
      <c r="AF432" s="18"/>
      <c r="AG432" s="18"/>
      <c r="AH432" s="17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1:79" s="19" customFormat="1" ht="12.75">
      <c r="A433" s="34"/>
      <c r="V433" s="20"/>
      <c r="W433" s="20"/>
      <c r="X433" s="15"/>
      <c r="Y433" s="21"/>
      <c r="Z433" s="21"/>
      <c r="AA433" s="21"/>
      <c r="AB433" s="21"/>
      <c r="AC433" s="17"/>
      <c r="AD433" s="18"/>
      <c r="AE433" s="18"/>
      <c r="AF433" s="18"/>
      <c r="AG433" s="18"/>
      <c r="AH433" s="17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1:79" s="19" customFormat="1" ht="12.75">
      <c r="A434" s="34"/>
      <c r="V434" s="20"/>
      <c r="W434" s="20"/>
      <c r="X434" s="15"/>
      <c r="Y434" s="21"/>
      <c r="Z434" s="21"/>
      <c r="AA434" s="21"/>
      <c r="AB434" s="21"/>
      <c r="AC434" s="17"/>
      <c r="AD434" s="18"/>
      <c r="AE434" s="18"/>
      <c r="AF434" s="18"/>
      <c r="AG434" s="18"/>
      <c r="AH434" s="17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1:79" s="19" customFormat="1" ht="12.75">
      <c r="A435" s="34"/>
      <c r="V435" s="20"/>
      <c r="W435" s="20"/>
      <c r="X435" s="15"/>
      <c r="Y435" s="21"/>
      <c r="Z435" s="21"/>
      <c r="AA435" s="21"/>
      <c r="AB435" s="21"/>
      <c r="AC435" s="17"/>
      <c r="AD435" s="18"/>
      <c r="AE435" s="18"/>
      <c r="AF435" s="18"/>
      <c r="AG435" s="18"/>
      <c r="AH435" s="17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1:79" s="19" customFormat="1" ht="12.75">
      <c r="A436" s="34"/>
      <c r="V436" s="20"/>
      <c r="W436" s="20"/>
      <c r="X436" s="15"/>
      <c r="Y436" s="21"/>
      <c r="Z436" s="21"/>
      <c r="AA436" s="21"/>
      <c r="AB436" s="21"/>
      <c r="AC436" s="17"/>
      <c r="AD436" s="18"/>
      <c r="AE436" s="18"/>
      <c r="AF436" s="18"/>
      <c r="AG436" s="18"/>
      <c r="AH436" s="17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1:79" s="19" customFormat="1" ht="12.75">
      <c r="A437" s="34"/>
      <c r="V437" s="20"/>
      <c r="W437" s="20"/>
      <c r="X437" s="15"/>
      <c r="Y437" s="21"/>
      <c r="Z437" s="21"/>
      <c r="AA437" s="21"/>
      <c r="AB437" s="21"/>
      <c r="AC437" s="17"/>
      <c r="AD437" s="18"/>
      <c r="AE437" s="18"/>
      <c r="AF437" s="18"/>
      <c r="AG437" s="18"/>
      <c r="AH437" s="17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1:79" s="19" customFormat="1" ht="12.75">
      <c r="A438" s="34"/>
      <c r="V438" s="20"/>
      <c r="W438" s="20"/>
      <c r="X438" s="15"/>
      <c r="Y438" s="21"/>
      <c r="Z438" s="21"/>
      <c r="AA438" s="21"/>
      <c r="AB438" s="21"/>
      <c r="AC438" s="17"/>
      <c r="AD438" s="18"/>
      <c r="AE438" s="18"/>
      <c r="AF438" s="18"/>
      <c r="AG438" s="18"/>
      <c r="AH438" s="17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1:79" s="19" customFormat="1" ht="12.75">
      <c r="A439" s="34"/>
      <c r="V439" s="20"/>
      <c r="W439" s="20"/>
      <c r="X439" s="15"/>
      <c r="Y439" s="21"/>
      <c r="Z439" s="21"/>
      <c r="AA439" s="21"/>
      <c r="AB439" s="21"/>
      <c r="AC439" s="17"/>
      <c r="AD439" s="18"/>
      <c r="AE439" s="18"/>
      <c r="AF439" s="18"/>
      <c r="AG439" s="18"/>
      <c r="AH439" s="17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1:79" s="19" customFormat="1" ht="12.75">
      <c r="A440" s="34"/>
      <c r="V440" s="20"/>
      <c r="W440" s="20"/>
      <c r="X440" s="15"/>
      <c r="Y440" s="21"/>
      <c r="Z440" s="21"/>
      <c r="AA440" s="21"/>
      <c r="AB440" s="21"/>
      <c r="AC440" s="17"/>
      <c r="AD440" s="18"/>
      <c r="AE440" s="18"/>
      <c r="AF440" s="18"/>
      <c r="AG440" s="18"/>
      <c r="AH440" s="17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1:79" s="19" customFormat="1" ht="12.75">
      <c r="A441" s="34"/>
      <c r="V441" s="20"/>
      <c r="W441" s="20"/>
      <c r="X441" s="15"/>
      <c r="Y441" s="21"/>
      <c r="Z441" s="21"/>
      <c r="AA441" s="21"/>
      <c r="AB441" s="21"/>
      <c r="AC441" s="17"/>
      <c r="AD441" s="18"/>
      <c r="AE441" s="18"/>
      <c r="AF441" s="18"/>
      <c r="AG441" s="18"/>
      <c r="AH441" s="17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1:79" s="19" customFormat="1" ht="12.75">
      <c r="A442" s="34"/>
      <c r="V442" s="20"/>
      <c r="W442" s="20"/>
      <c r="X442" s="15"/>
      <c r="Y442" s="21"/>
      <c r="Z442" s="21"/>
      <c r="AA442" s="21"/>
      <c r="AB442" s="21"/>
      <c r="AC442" s="17"/>
      <c r="AD442" s="18"/>
      <c r="AE442" s="18"/>
      <c r="AF442" s="18"/>
      <c r="AG442" s="18"/>
      <c r="AH442" s="17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1:79" s="19" customFormat="1" ht="12.75">
      <c r="A443" s="34"/>
      <c r="V443" s="20"/>
      <c r="W443" s="20"/>
      <c r="X443" s="15"/>
      <c r="Y443" s="21"/>
      <c r="Z443" s="21"/>
      <c r="AA443" s="21"/>
      <c r="AB443" s="21"/>
      <c r="AC443" s="17"/>
      <c r="AD443" s="18"/>
      <c r="AE443" s="18"/>
      <c r="AF443" s="18"/>
      <c r="AG443" s="18"/>
      <c r="AH443" s="17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1:79" s="19" customFormat="1" ht="12.75">
      <c r="A444" s="34"/>
      <c r="V444" s="20"/>
      <c r="W444" s="20"/>
      <c r="X444" s="15"/>
      <c r="Y444" s="21"/>
      <c r="Z444" s="21"/>
      <c r="AA444" s="21"/>
      <c r="AB444" s="21"/>
      <c r="AC444" s="17"/>
      <c r="AD444" s="18"/>
      <c r="AE444" s="18"/>
      <c r="AF444" s="18"/>
      <c r="AG444" s="18"/>
      <c r="AH444" s="17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1:79" s="19" customFormat="1" ht="12.75">
      <c r="A445" s="34"/>
      <c r="V445" s="20"/>
      <c r="W445" s="20"/>
      <c r="X445" s="15"/>
      <c r="Y445" s="21"/>
      <c r="Z445" s="21"/>
      <c r="AA445" s="21"/>
      <c r="AB445" s="21"/>
      <c r="AC445" s="17"/>
      <c r="AD445" s="18"/>
      <c r="AE445" s="18"/>
      <c r="AF445" s="18"/>
      <c r="AG445" s="18"/>
      <c r="AH445" s="17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1:79" s="19" customFormat="1" ht="12.75">
      <c r="A446" s="34"/>
      <c r="V446" s="20"/>
      <c r="W446" s="20"/>
      <c r="X446" s="15"/>
      <c r="Y446" s="21"/>
      <c r="Z446" s="21"/>
      <c r="AA446" s="21"/>
      <c r="AB446" s="21"/>
      <c r="AC446" s="17"/>
      <c r="AD446" s="18"/>
      <c r="AE446" s="18"/>
      <c r="AF446" s="18"/>
      <c r="AG446" s="18"/>
      <c r="AH446" s="17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1:79" s="19" customFormat="1" ht="12.75">
      <c r="A447" s="34"/>
      <c r="V447" s="20"/>
      <c r="W447" s="20"/>
      <c r="X447" s="15"/>
      <c r="Y447" s="21"/>
      <c r="Z447" s="21"/>
      <c r="AA447" s="21"/>
      <c r="AB447" s="21"/>
      <c r="AC447" s="17"/>
      <c r="AD447" s="18"/>
      <c r="AE447" s="18"/>
      <c r="AF447" s="18"/>
      <c r="AG447" s="18"/>
      <c r="AH447" s="17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1:79" s="19" customFormat="1" ht="12.75">
      <c r="A448" s="34"/>
      <c r="V448" s="20"/>
      <c r="W448" s="20"/>
      <c r="X448" s="15"/>
      <c r="Y448" s="21"/>
      <c r="Z448" s="21"/>
      <c r="AA448" s="21"/>
      <c r="AB448" s="21"/>
      <c r="AC448" s="17"/>
      <c r="AD448" s="18"/>
      <c r="AE448" s="18"/>
      <c r="AF448" s="18"/>
      <c r="AG448" s="18"/>
      <c r="AH448" s="17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1:79" s="19" customFormat="1" ht="12.75">
      <c r="A449" s="34"/>
      <c r="V449" s="20"/>
      <c r="W449" s="20"/>
      <c r="X449" s="15"/>
      <c r="Y449" s="21"/>
      <c r="Z449" s="21"/>
      <c r="AA449" s="21"/>
      <c r="AB449" s="21"/>
      <c r="AC449" s="17"/>
      <c r="AD449" s="18"/>
      <c r="AE449" s="18"/>
      <c r="AF449" s="18"/>
      <c r="AG449" s="18"/>
      <c r="AH449" s="17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1:79" s="19" customFormat="1" ht="12.75">
      <c r="A450" s="34"/>
      <c r="V450" s="20"/>
      <c r="W450" s="20"/>
      <c r="X450" s="15"/>
      <c r="Y450" s="21"/>
      <c r="Z450" s="21"/>
      <c r="AA450" s="21"/>
      <c r="AB450" s="21"/>
      <c r="AC450" s="17"/>
      <c r="AD450" s="18"/>
      <c r="AE450" s="18"/>
      <c r="AF450" s="18"/>
      <c r="AG450" s="18"/>
      <c r="AH450" s="17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1:79" s="19" customFormat="1" ht="12.75">
      <c r="A451" s="34"/>
      <c r="V451" s="20"/>
      <c r="W451" s="20"/>
      <c r="X451" s="15"/>
      <c r="Y451" s="21"/>
      <c r="Z451" s="21"/>
      <c r="AA451" s="21"/>
      <c r="AB451" s="21"/>
      <c r="AC451" s="17"/>
      <c r="AD451" s="18"/>
      <c r="AE451" s="18"/>
      <c r="AF451" s="18"/>
      <c r="AG451" s="18"/>
      <c r="AH451" s="17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1:79" s="19" customFormat="1" ht="12.75">
      <c r="A452" s="34"/>
      <c r="V452" s="20"/>
      <c r="W452" s="20"/>
      <c r="X452" s="15"/>
      <c r="Y452" s="21"/>
      <c r="Z452" s="21"/>
      <c r="AA452" s="21"/>
      <c r="AB452" s="21"/>
      <c r="AC452" s="17"/>
      <c r="AD452" s="18"/>
      <c r="AE452" s="18"/>
      <c r="AF452" s="18"/>
      <c r="AG452" s="18"/>
      <c r="AH452" s="17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1:79" s="19" customFormat="1" ht="12.75">
      <c r="A453" s="34"/>
      <c r="V453" s="20"/>
      <c r="W453" s="20"/>
      <c r="X453" s="15"/>
      <c r="Y453" s="21"/>
      <c r="Z453" s="21"/>
      <c r="AA453" s="21"/>
      <c r="AB453" s="21"/>
      <c r="AC453" s="17"/>
      <c r="AD453" s="18"/>
      <c r="AE453" s="18"/>
      <c r="AF453" s="18"/>
      <c r="AG453" s="18"/>
      <c r="AH453" s="17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1:79" s="19" customFormat="1" ht="12.75">
      <c r="A454" s="34"/>
      <c r="V454" s="20"/>
      <c r="W454" s="20"/>
      <c r="X454" s="15"/>
      <c r="Y454" s="21"/>
      <c r="Z454" s="21"/>
      <c r="AA454" s="21"/>
      <c r="AB454" s="21"/>
      <c r="AC454" s="17"/>
      <c r="AD454" s="18"/>
      <c r="AE454" s="18"/>
      <c r="AF454" s="18"/>
      <c r="AG454" s="18"/>
      <c r="AH454" s="17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1:79" s="19" customFormat="1" ht="12.75">
      <c r="A455" s="34"/>
      <c r="V455" s="20"/>
      <c r="W455" s="20"/>
      <c r="X455" s="15"/>
      <c r="Y455" s="21"/>
      <c r="Z455" s="21"/>
      <c r="AA455" s="21"/>
      <c r="AB455" s="21"/>
      <c r="AC455" s="17"/>
      <c r="AD455" s="18"/>
      <c r="AE455" s="18"/>
      <c r="AF455" s="18"/>
      <c r="AG455" s="18"/>
      <c r="AH455" s="17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1:79" s="19" customFormat="1" ht="12.75">
      <c r="A456" s="34"/>
      <c r="V456" s="20"/>
      <c r="W456" s="20"/>
      <c r="X456" s="15"/>
      <c r="Y456" s="21"/>
      <c r="Z456" s="21"/>
      <c r="AA456" s="21"/>
      <c r="AB456" s="21"/>
      <c r="AC456" s="17"/>
      <c r="AD456" s="18"/>
      <c r="AE456" s="18"/>
      <c r="AF456" s="18"/>
      <c r="AG456" s="18"/>
      <c r="AH456" s="17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1:79" s="19" customFormat="1" ht="12.75">
      <c r="A457" s="34"/>
      <c r="V457" s="20"/>
      <c r="W457" s="20"/>
      <c r="X457" s="15"/>
      <c r="Y457" s="21"/>
      <c r="Z457" s="21"/>
      <c r="AA457" s="21"/>
      <c r="AB457" s="21"/>
      <c r="AC457" s="17"/>
      <c r="AD457" s="18"/>
      <c r="AE457" s="18"/>
      <c r="AF457" s="18"/>
      <c r="AG457" s="18"/>
      <c r="AH457" s="17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1:79" s="19" customFormat="1" ht="12.75">
      <c r="A458" s="34"/>
      <c r="V458" s="20"/>
      <c r="W458" s="20"/>
      <c r="X458" s="15"/>
      <c r="Y458" s="21"/>
      <c r="Z458" s="21"/>
      <c r="AA458" s="21"/>
      <c r="AB458" s="21"/>
      <c r="AC458" s="17"/>
      <c r="AD458" s="18"/>
      <c r="AE458" s="18"/>
      <c r="AF458" s="18"/>
      <c r="AG458" s="18"/>
      <c r="AH458" s="17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1:79" s="19" customFormat="1" ht="12.75">
      <c r="A459" s="34"/>
      <c r="V459" s="20"/>
      <c r="W459" s="20"/>
      <c r="X459" s="15"/>
      <c r="Y459" s="21"/>
      <c r="Z459" s="21"/>
      <c r="AA459" s="21"/>
      <c r="AB459" s="21"/>
      <c r="AC459" s="17"/>
      <c r="AD459" s="18"/>
      <c r="AE459" s="18"/>
      <c r="AF459" s="18"/>
      <c r="AG459" s="18"/>
      <c r="AH459" s="17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1:79" s="19" customFormat="1" ht="12.75">
      <c r="A460" s="34"/>
      <c r="V460" s="20"/>
      <c r="W460" s="20"/>
      <c r="X460" s="15"/>
      <c r="Y460" s="21"/>
      <c r="Z460" s="21"/>
      <c r="AA460" s="21"/>
      <c r="AB460" s="21"/>
      <c r="AC460" s="17"/>
      <c r="AD460" s="18"/>
      <c r="AE460" s="18"/>
      <c r="AF460" s="18"/>
      <c r="AG460" s="18"/>
      <c r="AH460" s="17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1:79" s="19" customFormat="1" ht="12.75">
      <c r="A461" s="34"/>
      <c r="V461" s="20"/>
      <c r="W461" s="20"/>
      <c r="X461" s="15"/>
      <c r="Y461" s="21"/>
      <c r="Z461" s="21"/>
      <c r="AA461" s="21"/>
      <c r="AB461" s="21"/>
      <c r="AC461" s="17"/>
      <c r="AD461" s="18"/>
      <c r="AE461" s="18"/>
      <c r="AF461" s="18"/>
      <c r="AG461" s="18"/>
      <c r="AH461" s="17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1:79" s="19" customFormat="1" ht="12.75">
      <c r="A462" s="34"/>
      <c r="V462" s="20"/>
      <c r="W462" s="20"/>
      <c r="X462" s="15"/>
      <c r="Y462" s="21"/>
      <c r="Z462" s="21"/>
      <c r="AA462" s="21"/>
      <c r="AB462" s="21"/>
      <c r="AC462" s="17"/>
      <c r="AD462" s="18"/>
      <c r="AE462" s="18"/>
      <c r="AF462" s="18"/>
      <c r="AG462" s="18"/>
      <c r="AH462" s="17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1:79" s="19" customFormat="1" ht="12.75">
      <c r="A463" s="34"/>
      <c r="V463" s="20"/>
      <c r="W463" s="20"/>
      <c r="X463" s="15"/>
      <c r="Y463" s="21"/>
      <c r="Z463" s="21"/>
      <c r="AA463" s="21"/>
      <c r="AB463" s="21"/>
      <c r="AC463" s="17"/>
      <c r="AD463" s="18"/>
      <c r="AE463" s="18"/>
      <c r="AF463" s="18"/>
      <c r="AG463" s="18"/>
      <c r="AH463" s="17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1:79" s="19" customFormat="1" ht="12.75">
      <c r="A464" s="34"/>
      <c r="V464" s="20"/>
      <c r="W464" s="20"/>
      <c r="X464" s="15"/>
      <c r="Y464" s="21"/>
      <c r="Z464" s="21"/>
      <c r="AA464" s="21"/>
      <c r="AB464" s="21"/>
      <c r="AC464" s="17"/>
      <c r="AD464" s="18"/>
      <c r="AE464" s="18"/>
      <c r="AF464" s="18"/>
      <c r="AG464" s="18"/>
      <c r="AH464" s="17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1:79" s="19" customFormat="1" ht="12.75">
      <c r="A465" s="34"/>
      <c r="V465" s="20"/>
      <c r="W465" s="20"/>
      <c r="X465" s="15"/>
      <c r="Y465" s="21"/>
      <c r="Z465" s="21"/>
      <c r="AA465" s="21"/>
      <c r="AB465" s="21"/>
      <c r="AC465" s="17"/>
      <c r="AD465" s="18"/>
      <c r="AE465" s="18"/>
      <c r="AF465" s="18"/>
      <c r="AG465" s="18"/>
      <c r="AH465" s="17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1:79" s="19" customFormat="1" ht="12.75">
      <c r="A466" s="34"/>
      <c r="V466" s="20"/>
      <c r="W466" s="20"/>
      <c r="X466" s="15"/>
      <c r="Y466" s="21"/>
      <c r="Z466" s="21"/>
      <c r="AA466" s="21"/>
      <c r="AB466" s="21"/>
      <c r="AC466" s="17"/>
      <c r="AD466" s="18"/>
      <c r="AE466" s="18"/>
      <c r="AF466" s="18"/>
      <c r="AG466" s="18"/>
      <c r="AH466" s="17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1:79" s="19" customFormat="1" ht="12.75">
      <c r="A467" s="34"/>
      <c r="V467" s="20"/>
      <c r="W467" s="20"/>
      <c r="X467" s="15"/>
      <c r="Y467" s="21"/>
      <c r="Z467" s="21"/>
      <c r="AA467" s="21"/>
      <c r="AB467" s="21"/>
      <c r="AC467" s="17"/>
      <c r="AD467" s="18"/>
      <c r="AE467" s="18"/>
      <c r="AF467" s="18"/>
      <c r="AG467" s="18"/>
      <c r="AH467" s="17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1:79" s="19" customFormat="1" ht="12.75">
      <c r="A468" s="34"/>
      <c r="V468" s="20"/>
      <c r="W468" s="20"/>
      <c r="X468" s="15"/>
      <c r="Y468" s="21"/>
      <c r="Z468" s="21"/>
      <c r="AA468" s="21"/>
      <c r="AB468" s="21"/>
      <c r="AC468" s="17"/>
      <c r="AD468" s="18"/>
      <c r="AE468" s="18"/>
      <c r="AF468" s="18"/>
      <c r="AG468" s="18"/>
      <c r="AH468" s="17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1:79" s="19" customFormat="1" ht="12.75">
      <c r="A469" s="34"/>
      <c r="V469" s="20"/>
      <c r="W469" s="20"/>
      <c r="X469" s="15"/>
      <c r="Y469" s="21"/>
      <c r="Z469" s="21"/>
      <c r="AA469" s="21"/>
      <c r="AB469" s="21"/>
      <c r="AC469" s="17"/>
      <c r="AD469" s="18"/>
      <c r="AE469" s="18"/>
      <c r="AF469" s="18"/>
      <c r="AG469" s="18"/>
      <c r="AH469" s="17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1:79" s="19" customFormat="1" ht="12.75">
      <c r="A470" s="34"/>
      <c r="V470" s="20"/>
      <c r="W470" s="20"/>
      <c r="X470" s="15"/>
      <c r="Y470" s="21"/>
      <c r="Z470" s="21"/>
      <c r="AA470" s="21"/>
      <c r="AB470" s="21"/>
      <c r="AC470" s="17"/>
      <c r="AD470" s="18"/>
      <c r="AE470" s="18"/>
      <c r="AF470" s="18"/>
      <c r="AG470" s="18"/>
      <c r="AH470" s="17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1:79" s="19" customFormat="1" ht="12.75">
      <c r="A471" s="34"/>
      <c r="V471" s="20"/>
      <c r="W471" s="20"/>
      <c r="X471" s="15"/>
      <c r="Y471" s="21"/>
      <c r="Z471" s="21"/>
      <c r="AA471" s="21"/>
      <c r="AB471" s="21"/>
      <c r="AC471" s="17"/>
      <c r="AD471" s="18"/>
      <c r="AE471" s="18"/>
      <c r="AF471" s="18"/>
      <c r="AG471" s="18"/>
      <c r="AH471" s="17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1:79" s="19" customFormat="1" ht="12.75">
      <c r="A472" s="34"/>
      <c r="V472" s="20"/>
      <c r="W472" s="20"/>
      <c r="X472" s="15"/>
      <c r="Y472" s="21"/>
      <c r="Z472" s="21"/>
      <c r="AA472" s="21"/>
      <c r="AB472" s="21"/>
      <c r="AC472" s="17"/>
      <c r="AD472" s="18"/>
      <c r="AE472" s="18"/>
      <c r="AF472" s="18"/>
      <c r="AG472" s="18"/>
      <c r="AH472" s="17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1:79" s="19" customFormat="1" ht="12.75">
      <c r="A473" s="34"/>
      <c r="V473" s="20"/>
      <c r="W473" s="20"/>
      <c r="X473" s="15"/>
      <c r="Y473" s="21"/>
      <c r="Z473" s="21"/>
      <c r="AA473" s="21"/>
      <c r="AB473" s="21"/>
      <c r="AC473" s="17"/>
      <c r="AD473" s="18"/>
      <c r="AE473" s="18"/>
      <c r="AF473" s="18"/>
      <c r="AG473" s="18"/>
      <c r="AH473" s="17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1:79" s="19" customFormat="1" ht="12.75">
      <c r="A474" s="34"/>
      <c r="V474" s="20"/>
      <c r="W474" s="20"/>
      <c r="X474" s="15"/>
      <c r="Y474" s="21"/>
      <c r="Z474" s="21"/>
      <c r="AA474" s="21"/>
      <c r="AB474" s="21"/>
      <c r="AC474" s="17"/>
      <c r="AD474" s="18"/>
      <c r="AE474" s="18"/>
      <c r="AF474" s="18"/>
      <c r="AG474" s="18"/>
      <c r="AH474" s="17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1:79" s="19" customFormat="1" ht="12.75">
      <c r="A475" s="34"/>
      <c r="V475" s="20"/>
      <c r="W475" s="20"/>
      <c r="X475" s="15"/>
      <c r="Y475" s="21"/>
      <c r="Z475" s="21"/>
      <c r="AA475" s="21"/>
      <c r="AB475" s="21"/>
      <c r="AC475" s="17"/>
      <c r="AD475" s="18"/>
      <c r="AE475" s="18"/>
      <c r="AF475" s="18"/>
      <c r="AG475" s="18"/>
      <c r="AH475" s="17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1:79" s="19" customFormat="1" ht="12.75">
      <c r="A476" s="34"/>
      <c r="V476" s="20"/>
      <c r="W476" s="20"/>
      <c r="X476" s="15"/>
      <c r="Y476" s="21"/>
      <c r="Z476" s="21"/>
      <c r="AA476" s="21"/>
      <c r="AB476" s="21"/>
      <c r="AC476" s="17"/>
      <c r="AD476" s="18"/>
      <c r="AE476" s="18"/>
      <c r="AF476" s="18"/>
      <c r="AG476" s="18"/>
      <c r="AH476" s="17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1:79" s="19" customFormat="1" ht="12.75">
      <c r="A477" s="34"/>
      <c r="V477" s="20"/>
      <c r="W477" s="20"/>
      <c r="X477" s="15"/>
      <c r="Y477" s="21"/>
      <c r="Z477" s="21"/>
      <c r="AA477" s="21"/>
      <c r="AB477" s="21"/>
      <c r="AC477" s="17"/>
      <c r="AD477" s="18"/>
      <c r="AE477" s="18"/>
      <c r="AF477" s="18"/>
      <c r="AG477" s="18"/>
      <c r="AH477" s="17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1:79" s="19" customFormat="1" ht="12.75">
      <c r="A478" s="34"/>
      <c r="V478" s="20"/>
      <c r="W478" s="20"/>
      <c r="X478" s="15"/>
      <c r="Y478" s="21"/>
      <c r="Z478" s="21"/>
      <c r="AA478" s="21"/>
      <c r="AB478" s="21"/>
      <c r="AC478" s="17"/>
      <c r="AD478" s="18"/>
      <c r="AE478" s="18"/>
      <c r="AF478" s="18"/>
      <c r="AG478" s="18"/>
      <c r="AH478" s="17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1:79" s="19" customFormat="1" ht="12.75">
      <c r="A479" s="34"/>
      <c r="V479" s="20"/>
      <c r="W479" s="20"/>
      <c r="X479" s="15"/>
      <c r="Y479" s="21"/>
      <c r="Z479" s="21"/>
      <c r="AA479" s="21"/>
      <c r="AB479" s="21"/>
      <c r="AC479" s="17"/>
      <c r="AD479" s="18"/>
      <c r="AE479" s="18"/>
      <c r="AF479" s="18"/>
      <c r="AG479" s="18"/>
      <c r="AH479" s="17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1:79" s="19" customFormat="1" ht="12.75">
      <c r="A480" s="34"/>
      <c r="V480" s="20"/>
      <c r="W480" s="20"/>
      <c r="X480" s="15"/>
      <c r="Y480" s="21"/>
      <c r="Z480" s="21"/>
      <c r="AA480" s="21"/>
      <c r="AB480" s="21"/>
      <c r="AC480" s="17"/>
      <c r="AD480" s="18"/>
      <c r="AE480" s="18"/>
      <c r="AF480" s="18"/>
      <c r="AG480" s="18"/>
      <c r="AH480" s="17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1:79" s="19" customFormat="1" ht="12.75">
      <c r="A481" s="34"/>
      <c r="V481" s="20"/>
      <c r="W481" s="20"/>
      <c r="X481" s="15"/>
      <c r="Y481" s="21"/>
      <c r="Z481" s="21"/>
      <c r="AA481" s="21"/>
      <c r="AB481" s="21"/>
      <c r="AC481" s="17"/>
      <c r="AD481" s="18"/>
      <c r="AE481" s="18"/>
      <c r="AF481" s="18"/>
      <c r="AG481" s="18"/>
      <c r="AH481" s="17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1:79" s="19" customFormat="1" ht="12.75">
      <c r="A482" s="34"/>
      <c r="V482" s="20"/>
      <c r="W482" s="20"/>
      <c r="X482" s="15"/>
      <c r="Y482" s="21"/>
      <c r="Z482" s="21"/>
      <c r="AA482" s="21"/>
      <c r="AB482" s="21"/>
      <c r="AC482" s="17"/>
      <c r="AD482" s="18"/>
      <c r="AE482" s="18"/>
      <c r="AF482" s="18"/>
      <c r="AG482" s="18"/>
      <c r="AH482" s="17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1:79" s="19" customFormat="1" ht="12.75">
      <c r="A483" s="34"/>
      <c r="V483" s="20"/>
      <c r="W483" s="20"/>
      <c r="X483" s="15"/>
      <c r="Y483" s="21"/>
      <c r="Z483" s="21"/>
      <c r="AA483" s="21"/>
      <c r="AB483" s="21"/>
      <c r="AC483" s="17"/>
      <c r="AD483" s="18"/>
      <c r="AE483" s="18"/>
      <c r="AF483" s="18"/>
      <c r="AG483" s="18"/>
      <c r="AH483" s="17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1:79" s="19" customFormat="1" ht="12.75">
      <c r="A484" s="34"/>
      <c r="V484" s="20"/>
      <c r="W484" s="20"/>
      <c r="X484" s="15"/>
      <c r="Y484" s="21"/>
      <c r="Z484" s="21"/>
      <c r="AA484" s="21"/>
      <c r="AB484" s="21"/>
      <c r="AC484" s="17"/>
      <c r="AD484" s="18"/>
      <c r="AE484" s="18"/>
      <c r="AF484" s="18"/>
      <c r="AG484" s="18"/>
      <c r="AH484" s="17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1:79" s="19" customFormat="1" ht="12.75">
      <c r="A485" s="34"/>
      <c r="V485" s="20"/>
      <c r="W485" s="20"/>
      <c r="X485" s="15"/>
      <c r="Y485" s="21"/>
      <c r="Z485" s="21"/>
      <c r="AA485" s="21"/>
      <c r="AB485" s="21"/>
      <c r="AC485" s="17"/>
      <c r="AD485" s="18"/>
      <c r="AE485" s="18"/>
      <c r="AF485" s="18"/>
      <c r="AG485" s="18"/>
      <c r="AH485" s="17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1:79" s="19" customFormat="1" ht="12.75">
      <c r="A486" s="34"/>
      <c r="V486" s="20"/>
      <c r="W486" s="20"/>
      <c r="X486" s="15"/>
      <c r="Y486" s="21"/>
      <c r="Z486" s="21"/>
      <c r="AA486" s="21"/>
      <c r="AB486" s="21"/>
      <c r="AC486" s="17"/>
      <c r="AD486" s="18"/>
      <c r="AE486" s="18"/>
      <c r="AF486" s="18"/>
      <c r="AG486" s="18"/>
      <c r="AH486" s="17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1:79" s="19" customFormat="1" ht="12.75">
      <c r="A487" s="34"/>
      <c r="V487" s="20"/>
      <c r="W487" s="20"/>
      <c r="X487" s="15"/>
      <c r="Y487" s="21"/>
      <c r="Z487" s="21"/>
      <c r="AA487" s="21"/>
      <c r="AB487" s="21"/>
      <c r="AC487" s="17"/>
      <c r="AD487" s="18"/>
      <c r="AE487" s="18"/>
      <c r="AF487" s="18"/>
      <c r="AG487" s="18"/>
      <c r="AH487" s="17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1:79" s="19" customFormat="1" ht="12.75">
      <c r="A488" s="34"/>
      <c r="V488" s="20"/>
      <c r="W488" s="20"/>
      <c r="X488" s="15"/>
      <c r="Y488" s="21"/>
      <c r="Z488" s="21"/>
      <c r="AA488" s="21"/>
      <c r="AB488" s="21"/>
      <c r="AC488" s="17"/>
      <c r="AD488" s="18"/>
      <c r="AE488" s="18"/>
      <c r="AF488" s="18"/>
      <c r="AG488" s="18"/>
      <c r="AH488" s="17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1:79" s="19" customFormat="1" ht="12.75">
      <c r="A489" s="34"/>
      <c r="V489" s="20"/>
      <c r="W489" s="20"/>
      <c r="X489" s="15"/>
      <c r="Y489" s="21"/>
      <c r="Z489" s="21"/>
      <c r="AA489" s="21"/>
      <c r="AB489" s="21"/>
      <c r="AC489" s="17"/>
      <c r="AD489" s="18"/>
      <c r="AE489" s="18"/>
      <c r="AF489" s="18"/>
      <c r="AG489" s="18"/>
      <c r="AH489" s="17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1:79" s="19" customFormat="1" ht="12.75">
      <c r="A490" s="34"/>
      <c r="V490" s="20"/>
      <c r="W490" s="20"/>
      <c r="X490" s="15"/>
      <c r="Y490" s="21"/>
      <c r="Z490" s="21"/>
      <c r="AA490" s="21"/>
      <c r="AB490" s="21"/>
      <c r="AC490" s="17"/>
      <c r="AD490" s="18"/>
      <c r="AE490" s="18"/>
      <c r="AF490" s="18"/>
      <c r="AG490" s="18"/>
      <c r="AH490" s="17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1:79" s="19" customFormat="1" ht="12.75">
      <c r="A491" s="34"/>
      <c r="V491" s="20"/>
      <c r="W491" s="20"/>
      <c r="X491" s="15"/>
      <c r="Y491" s="21"/>
      <c r="Z491" s="21"/>
      <c r="AA491" s="21"/>
      <c r="AB491" s="21"/>
      <c r="AC491" s="17"/>
      <c r="AD491" s="18"/>
      <c r="AE491" s="18"/>
      <c r="AF491" s="18"/>
      <c r="AG491" s="18"/>
      <c r="AH491" s="17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1:79" s="19" customFormat="1" ht="12.75">
      <c r="A492" s="34"/>
      <c r="V492" s="20"/>
      <c r="W492" s="20"/>
      <c r="X492" s="15"/>
      <c r="Y492" s="21"/>
      <c r="Z492" s="21"/>
      <c r="AA492" s="21"/>
      <c r="AB492" s="21"/>
      <c r="AC492" s="17"/>
      <c r="AD492" s="18"/>
      <c r="AE492" s="18"/>
      <c r="AF492" s="18"/>
      <c r="AG492" s="18"/>
      <c r="AH492" s="17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1:79" s="19" customFormat="1" ht="12.75">
      <c r="A493" s="34"/>
      <c r="V493" s="20"/>
      <c r="W493" s="20"/>
      <c r="X493" s="15"/>
      <c r="Y493" s="21"/>
      <c r="Z493" s="21"/>
      <c r="AA493" s="21"/>
      <c r="AB493" s="21"/>
      <c r="AC493" s="17"/>
      <c r="AD493" s="18"/>
      <c r="AE493" s="18"/>
      <c r="AF493" s="18"/>
      <c r="AG493" s="18"/>
      <c r="AH493" s="17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1:79" s="19" customFormat="1" ht="12.75">
      <c r="A494" s="34"/>
      <c r="V494" s="20"/>
      <c r="W494" s="20"/>
      <c r="X494" s="15"/>
      <c r="Y494" s="21"/>
      <c r="Z494" s="21"/>
      <c r="AA494" s="21"/>
      <c r="AB494" s="21"/>
      <c r="AC494" s="17"/>
      <c r="AD494" s="18"/>
      <c r="AE494" s="18"/>
      <c r="AF494" s="18"/>
      <c r="AG494" s="18"/>
      <c r="AH494" s="17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1:79" s="19" customFormat="1" ht="12.75">
      <c r="A495" s="34"/>
      <c r="V495" s="20"/>
      <c r="W495" s="20"/>
      <c r="X495" s="15"/>
      <c r="Y495" s="21"/>
      <c r="Z495" s="21"/>
      <c r="AA495" s="21"/>
      <c r="AB495" s="21"/>
      <c r="AC495" s="17"/>
      <c r="AD495" s="18"/>
      <c r="AE495" s="18"/>
      <c r="AF495" s="18"/>
      <c r="AG495" s="18"/>
      <c r="AH495" s="17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1:79" s="19" customFormat="1" ht="12.75">
      <c r="A496" s="34"/>
      <c r="V496" s="20"/>
      <c r="W496" s="20"/>
      <c r="X496" s="15"/>
      <c r="Y496" s="21"/>
      <c r="Z496" s="21"/>
      <c r="AA496" s="21"/>
      <c r="AB496" s="21"/>
      <c r="AC496" s="17"/>
      <c r="AD496" s="18"/>
      <c r="AE496" s="18"/>
      <c r="AF496" s="18"/>
      <c r="AG496" s="18"/>
      <c r="AH496" s="17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1:79" s="19" customFormat="1" ht="12.75">
      <c r="A497" s="34"/>
      <c r="V497" s="20"/>
      <c r="W497" s="20"/>
      <c r="X497" s="15"/>
      <c r="Y497" s="21"/>
      <c r="Z497" s="21"/>
      <c r="AA497" s="21"/>
      <c r="AB497" s="21"/>
      <c r="AC497" s="17"/>
      <c r="AD497" s="18"/>
      <c r="AE497" s="18"/>
      <c r="AF497" s="18"/>
      <c r="AG497" s="18"/>
      <c r="AH497" s="17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1:79" s="19" customFormat="1" ht="12.75">
      <c r="A498" s="34"/>
      <c r="V498" s="20"/>
      <c r="W498" s="20"/>
      <c r="X498" s="15"/>
      <c r="Y498" s="21"/>
      <c r="Z498" s="21"/>
      <c r="AA498" s="21"/>
      <c r="AB498" s="21"/>
      <c r="AC498" s="17"/>
      <c r="AD498" s="18"/>
      <c r="AE498" s="18"/>
      <c r="AF498" s="18"/>
      <c r="AG498" s="18"/>
      <c r="AH498" s="17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1:79" s="19" customFormat="1" ht="12.75">
      <c r="A499" s="34"/>
      <c r="V499" s="20"/>
      <c r="W499" s="20"/>
      <c r="X499" s="15"/>
      <c r="Y499" s="21"/>
      <c r="Z499" s="21"/>
      <c r="AA499" s="21"/>
      <c r="AB499" s="21"/>
      <c r="AC499" s="17"/>
      <c r="AD499" s="18"/>
      <c r="AE499" s="18"/>
      <c r="AF499" s="18"/>
      <c r="AG499" s="18"/>
      <c r="AH499" s="17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1:79" s="19" customFormat="1" ht="12.75">
      <c r="A500" s="34"/>
      <c r="V500" s="20"/>
      <c r="W500" s="20"/>
      <c r="X500" s="15"/>
      <c r="Y500" s="21"/>
      <c r="Z500" s="21"/>
      <c r="AA500" s="21"/>
      <c r="AB500" s="21"/>
      <c r="AC500" s="17"/>
      <c r="AD500" s="18"/>
      <c r="AE500" s="18"/>
      <c r="AF500" s="18"/>
      <c r="AG500" s="18"/>
      <c r="AH500" s="17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1:79" s="19" customFormat="1" ht="12.75">
      <c r="A501" s="34"/>
      <c r="V501" s="20"/>
      <c r="W501" s="20"/>
      <c r="X501" s="15"/>
      <c r="Y501" s="21"/>
      <c r="Z501" s="21"/>
      <c r="AA501" s="21"/>
      <c r="AB501" s="21"/>
      <c r="AC501" s="17"/>
      <c r="AD501" s="18"/>
      <c r="AE501" s="18"/>
      <c r="AF501" s="18"/>
      <c r="AG501" s="18"/>
      <c r="AH501" s="17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1:79" s="19" customFormat="1" ht="12.75">
      <c r="A502" s="34"/>
      <c r="V502" s="20"/>
      <c r="W502" s="20"/>
      <c r="X502" s="15"/>
      <c r="Y502" s="21"/>
      <c r="Z502" s="21"/>
      <c r="AA502" s="21"/>
      <c r="AB502" s="21"/>
      <c r="AC502" s="17"/>
      <c r="AD502" s="18"/>
      <c r="AE502" s="18"/>
      <c r="AF502" s="18"/>
      <c r="AG502" s="18"/>
      <c r="AH502" s="17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1:79" s="19" customFormat="1" ht="12.75">
      <c r="A503" s="34"/>
      <c r="V503" s="20"/>
      <c r="W503" s="20"/>
      <c r="X503" s="15"/>
      <c r="Y503" s="21"/>
      <c r="Z503" s="21"/>
      <c r="AA503" s="21"/>
      <c r="AB503" s="21"/>
      <c r="AC503" s="17"/>
      <c r="AD503" s="18"/>
      <c r="AE503" s="18"/>
      <c r="AF503" s="18"/>
      <c r="AG503" s="18"/>
      <c r="AH503" s="17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1:79" s="19" customFormat="1" ht="12.75">
      <c r="A504" s="34"/>
      <c r="V504" s="20"/>
      <c r="W504" s="20"/>
      <c r="X504" s="15"/>
      <c r="Y504" s="21"/>
      <c r="Z504" s="21"/>
      <c r="AA504" s="21"/>
      <c r="AB504" s="21"/>
      <c r="AC504" s="17"/>
      <c r="AD504" s="18"/>
      <c r="AE504" s="18"/>
      <c r="AF504" s="18"/>
      <c r="AG504" s="18"/>
      <c r="AH504" s="17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1:79" s="19" customFormat="1" ht="12.75">
      <c r="A505" s="34"/>
      <c r="V505" s="20"/>
      <c r="W505" s="20"/>
      <c r="X505" s="15"/>
      <c r="Y505" s="21"/>
      <c r="Z505" s="21"/>
      <c r="AA505" s="21"/>
      <c r="AB505" s="21"/>
      <c r="AC505" s="17"/>
      <c r="AD505" s="18"/>
      <c r="AE505" s="18"/>
      <c r="AF505" s="18"/>
      <c r="AG505" s="18"/>
      <c r="AH505" s="17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1:79" s="19" customFormat="1" ht="12.75">
      <c r="A506" s="34"/>
      <c r="V506" s="20"/>
      <c r="W506" s="20"/>
      <c r="X506" s="15"/>
      <c r="Y506" s="21"/>
      <c r="Z506" s="21"/>
      <c r="AA506" s="21"/>
      <c r="AB506" s="21"/>
      <c r="AC506" s="17"/>
      <c r="AD506" s="18"/>
      <c r="AE506" s="18"/>
      <c r="AF506" s="18"/>
      <c r="AG506" s="18"/>
      <c r="AH506" s="17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1:79" s="19" customFormat="1" ht="12.75">
      <c r="A507" s="34"/>
      <c r="V507" s="20"/>
      <c r="W507" s="20"/>
      <c r="X507" s="15"/>
      <c r="Y507" s="21"/>
      <c r="Z507" s="21"/>
      <c r="AA507" s="21"/>
      <c r="AB507" s="21"/>
      <c r="AC507" s="17"/>
      <c r="AD507" s="18"/>
      <c r="AE507" s="18"/>
      <c r="AF507" s="18"/>
      <c r="AG507" s="18"/>
      <c r="AH507" s="17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1:79" s="19" customFormat="1" ht="12.75">
      <c r="A508" s="34"/>
      <c r="V508" s="20"/>
      <c r="W508" s="20"/>
      <c r="X508" s="15"/>
      <c r="Y508" s="21"/>
      <c r="Z508" s="21"/>
      <c r="AA508" s="21"/>
      <c r="AB508" s="21"/>
      <c r="AC508" s="17"/>
      <c r="AD508" s="18"/>
      <c r="AE508" s="18"/>
      <c r="AF508" s="18"/>
      <c r="AG508" s="18"/>
      <c r="AH508" s="17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1:79" s="19" customFormat="1" ht="12.75">
      <c r="A509" s="34"/>
      <c r="V509" s="20"/>
      <c r="W509" s="20"/>
      <c r="X509" s="15"/>
      <c r="Y509" s="21"/>
      <c r="Z509" s="21"/>
      <c r="AA509" s="21"/>
      <c r="AB509" s="21"/>
      <c r="AC509" s="17"/>
      <c r="AD509" s="18"/>
      <c r="AE509" s="18"/>
      <c r="AF509" s="18"/>
      <c r="AG509" s="18"/>
      <c r="AH509" s="17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1:79" s="19" customFormat="1" ht="12.75">
      <c r="A510" s="34"/>
      <c r="V510" s="20"/>
      <c r="W510" s="20"/>
      <c r="X510" s="15"/>
      <c r="Y510" s="21"/>
      <c r="Z510" s="21"/>
      <c r="AA510" s="21"/>
      <c r="AB510" s="21"/>
      <c r="AC510" s="17"/>
      <c r="AD510" s="18"/>
      <c r="AE510" s="18"/>
      <c r="AF510" s="18"/>
      <c r="AG510" s="18"/>
      <c r="AH510" s="17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1:79" s="19" customFormat="1" ht="12.75">
      <c r="A511" s="34"/>
      <c r="V511" s="20"/>
      <c r="W511" s="20"/>
      <c r="X511" s="15"/>
      <c r="Y511" s="21"/>
      <c r="Z511" s="21"/>
      <c r="AA511" s="21"/>
      <c r="AB511" s="21"/>
      <c r="AC511" s="17"/>
      <c r="AD511" s="18"/>
      <c r="AE511" s="18"/>
      <c r="AF511" s="18"/>
      <c r="AG511" s="18"/>
      <c r="AH511" s="17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1:79" s="19" customFormat="1" ht="12.75">
      <c r="A512" s="34"/>
      <c r="V512" s="20"/>
      <c r="W512" s="20"/>
      <c r="X512" s="15"/>
      <c r="Y512" s="21"/>
      <c r="Z512" s="21"/>
      <c r="AA512" s="21"/>
      <c r="AB512" s="21"/>
      <c r="AC512" s="17"/>
      <c r="AD512" s="18"/>
      <c r="AE512" s="18"/>
      <c r="AF512" s="18"/>
      <c r="AG512" s="18"/>
      <c r="AH512" s="17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1:79" s="19" customFormat="1" ht="12.75">
      <c r="A513" s="34"/>
      <c r="V513" s="20"/>
      <c r="W513" s="20"/>
      <c r="X513" s="15"/>
      <c r="Y513" s="21"/>
      <c r="Z513" s="21"/>
      <c r="AA513" s="21"/>
      <c r="AB513" s="21"/>
      <c r="AC513" s="17"/>
      <c r="AD513" s="18"/>
      <c r="AE513" s="18"/>
      <c r="AF513" s="18"/>
      <c r="AG513" s="18"/>
      <c r="AH513" s="17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1:79" s="19" customFormat="1" ht="12.75">
      <c r="A514" s="34"/>
      <c r="V514" s="20"/>
      <c r="W514" s="20"/>
      <c r="X514" s="15"/>
      <c r="Y514" s="21"/>
      <c r="Z514" s="21"/>
      <c r="AA514" s="21"/>
      <c r="AB514" s="21"/>
      <c r="AC514" s="17"/>
      <c r="AD514" s="18"/>
      <c r="AE514" s="18"/>
      <c r="AF514" s="18"/>
      <c r="AG514" s="18"/>
      <c r="AH514" s="17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1:79" s="19" customFormat="1" ht="12.75">
      <c r="A515" s="34"/>
      <c r="V515" s="20"/>
      <c r="W515" s="20"/>
      <c r="X515" s="15"/>
      <c r="Y515" s="21"/>
      <c r="Z515" s="21"/>
      <c r="AA515" s="21"/>
      <c r="AB515" s="21"/>
      <c r="AC515" s="17"/>
      <c r="AD515" s="18"/>
      <c r="AE515" s="18"/>
      <c r="AF515" s="18"/>
      <c r="AG515" s="18"/>
      <c r="AH515" s="17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1:79" s="19" customFormat="1" ht="12.75">
      <c r="A516" s="34"/>
      <c r="V516" s="20"/>
      <c r="W516" s="20"/>
      <c r="X516" s="15"/>
      <c r="Y516" s="21"/>
      <c r="Z516" s="21"/>
      <c r="AA516" s="21"/>
      <c r="AB516" s="21"/>
      <c r="AC516" s="17"/>
      <c r="AD516" s="18"/>
      <c r="AE516" s="18"/>
      <c r="AF516" s="18"/>
      <c r="AG516" s="18"/>
      <c r="AH516" s="17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1:79" s="19" customFormat="1" ht="12.75">
      <c r="A517" s="34"/>
      <c r="V517" s="20"/>
      <c r="W517" s="20"/>
      <c r="X517" s="15"/>
      <c r="Y517" s="21"/>
      <c r="Z517" s="21"/>
      <c r="AA517" s="21"/>
      <c r="AB517" s="21"/>
      <c r="AC517" s="17"/>
      <c r="AD517" s="18"/>
      <c r="AE517" s="18"/>
      <c r="AF517" s="18"/>
      <c r="AG517" s="18"/>
      <c r="AH517" s="17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1:79" s="19" customFormat="1" ht="12.75">
      <c r="A518" s="34"/>
      <c r="V518" s="20"/>
      <c r="W518" s="20"/>
      <c r="X518" s="15"/>
      <c r="Y518" s="21"/>
      <c r="Z518" s="21"/>
      <c r="AA518" s="21"/>
      <c r="AB518" s="21"/>
      <c r="AC518" s="17"/>
      <c r="AD518" s="18"/>
      <c r="AE518" s="18"/>
      <c r="AF518" s="18"/>
      <c r="AG518" s="18"/>
      <c r="AH518" s="17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1:79" s="19" customFormat="1" ht="12.75">
      <c r="A519" s="34"/>
      <c r="V519" s="20"/>
      <c r="W519" s="20"/>
      <c r="X519" s="15"/>
      <c r="Y519" s="21"/>
      <c r="Z519" s="21"/>
      <c r="AA519" s="21"/>
      <c r="AB519" s="21"/>
      <c r="AC519" s="17"/>
      <c r="AD519" s="18"/>
      <c r="AE519" s="18"/>
      <c r="AF519" s="18"/>
      <c r="AG519" s="18"/>
      <c r="AH519" s="17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1:79" s="19" customFormat="1" ht="12.75">
      <c r="A520" s="34"/>
      <c r="V520" s="20"/>
      <c r="W520" s="20"/>
      <c r="X520" s="15"/>
      <c r="Y520" s="21"/>
      <c r="Z520" s="21"/>
      <c r="AA520" s="21"/>
      <c r="AB520" s="21"/>
      <c r="AC520" s="17"/>
      <c r="AD520" s="18"/>
      <c r="AE520" s="18"/>
      <c r="AF520" s="18"/>
      <c r="AG520" s="18"/>
      <c r="AH520" s="17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1:79" s="19" customFormat="1" ht="12.75">
      <c r="A521" s="34"/>
      <c r="V521" s="20"/>
      <c r="W521" s="20"/>
      <c r="X521" s="15"/>
      <c r="Y521" s="21"/>
      <c r="Z521" s="21"/>
      <c r="AA521" s="21"/>
      <c r="AB521" s="21"/>
      <c r="AC521" s="17"/>
      <c r="AD521" s="18"/>
      <c r="AE521" s="18"/>
      <c r="AF521" s="18"/>
      <c r="AG521" s="18"/>
      <c r="AH521" s="17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1:79" s="19" customFormat="1" ht="12.75">
      <c r="A522" s="34"/>
      <c r="V522" s="20"/>
      <c r="W522" s="20"/>
      <c r="X522" s="15"/>
      <c r="Y522" s="21"/>
      <c r="Z522" s="21"/>
      <c r="AA522" s="21"/>
      <c r="AB522" s="21"/>
      <c r="AC522" s="17"/>
      <c r="AD522" s="18"/>
      <c r="AE522" s="18"/>
      <c r="AF522" s="18"/>
      <c r="AG522" s="18"/>
      <c r="AH522" s="17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1:79" s="19" customFormat="1" ht="12.75">
      <c r="A523" s="34"/>
      <c r="V523" s="20"/>
      <c r="W523" s="20"/>
      <c r="X523" s="15"/>
      <c r="Y523" s="21"/>
      <c r="Z523" s="21"/>
      <c r="AA523" s="21"/>
      <c r="AB523" s="21"/>
      <c r="AC523" s="17"/>
      <c r="AD523" s="18"/>
      <c r="AE523" s="18"/>
      <c r="AF523" s="18"/>
      <c r="AG523" s="18"/>
      <c r="AH523" s="17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1:79" s="19" customFormat="1" ht="12.75">
      <c r="A524" s="34"/>
      <c r="V524" s="20"/>
      <c r="W524" s="20"/>
      <c r="X524" s="15"/>
      <c r="Y524" s="21"/>
      <c r="Z524" s="21"/>
      <c r="AA524" s="21"/>
      <c r="AB524" s="21"/>
      <c r="AC524" s="17"/>
      <c r="AD524" s="18"/>
      <c r="AE524" s="18"/>
      <c r="AF524" s="18"/>
      <c r="AG524" s="18"/>
      <c r="AH524" s="17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1:79" s="19" customFormat="1" ht="12.75">
      <c r="A525" s="34"/>
      <c r="V525" s="20"/>
      <c r="W525" s="20"/>
      <c r="X525" s="15"/>
      <c r="Y525" s="21"/>
      <c r="Z525" s="21"/>
      <c r="AA525" s="21"/>
      <c r="AB525" s="21"/>
      <c r="AC525" s="17"/>
      <c r="AD525" s="18"/>
      <c r="AE525" s="18"/>
      <c r="AF525" s="18"/>
      <c r="AG525" s="18"/>
      <c r="AH525" s="17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  <row r="526" spans="1:79" s="19" customFormat="1" ht="12.75">
      <c r="A526" s="34"/>
      <c r="V526" s="20"/>
      <c r="W526" s="20"/>
      <c r="X526" s="15"/>
      <c r="Y526" s="21"/>
      <c r="Z526" s="21"/>
      <c r="AA526" s="21"/>
      <c r="AB526" s="21"/>
      <c r="AC526" s="17"/>
      <c r="AD526" s="18"/>
      <c r="AE526" s="18"/>
      <c r="AF526" s="18"/>
      <c r="AG526" s="18"/>
      <c r="AH526" s="17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</row>
    <row r="527" spans="1:79" s="19" customFormat="1" ht="12.75">
      <c r="A527" s="34"/>
      <c r="V527" s="20"/>
      <c r="W527" s="20"/>
      <c r="X527" s="15"/>
      <c r="Y527" s="21"/>
      <c r="Z527" s="21"/>
      <c r="AA527" s="21"/>
      <c r="AB527" s="21"/>
      <c r="AC527" s="17"/>
      <c r="AD527" s="18"/>
      <c r="AE527" s="18"/>
      <c r="AF527" s="18"/>
      <c r="AG527" s="18"/>
      <c r="AH527" s="17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</row>
    <row r="528" spans="1:79" s="19" customFormat="1" ht="12.75">
      <c r="A528" s="34"/>
      <c r="V528" s="20"/>
      <c r="W528" s="20"/>
      <c r="X528" s="15"/>
      <c r="Y528" s="21"/>
      <c r="Z528" s="21"/>
      <c r="AA528" s="21"/>
      <c r="AB528" s="21"/>
      <c r="AC528" s="17"/>
      <c r="AD528" s="18"/>
      <c r="AE528" s="18"/>
      <c r="AF528" s="18"/>
      <c r="AG528" s="18"/>
      <c r="AH528" s="17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</row>
    <row r="529" spans="1:79" s="19" customFormat="1" ht="12.75">
      <c r="A529" s="34"/>
      <c r="V529" s="20"/>
      <c r="W529" s="20"/>
      <c r="X529" s="15"/>
      <c r="Y529" s="21"/>
      <c r="Z529" s="21"/>
      <c r="AA529" s="21"/>
      <c r="AB529" s="21"/>
      <c r="AC529" s="17"/>
      <c r="AD529" s="18"/>
      <c r="AE529" s="18"/>
      <c r="AF529" s="18"/>
      <c r="AG529" s="18"/>
      <c r="AH529" s="17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</row>
    <row r="530" spans="1:79" s="19" customFormat="1" ht="12.75">
      <c r="A530" s="34"/>
      <c r="V530" s="20"/>
      <c r="W530" s="20"/>
      <c r="X530" s="15"/>
      <c r="Y530" s="21"/>
      <c r="Z530" s="21"/>
      <c r="AA530" s="21"/>
      <c r="AB530" s="21"/>
      <c r="AC530" s="17"/>
      <c r="AD530" s="18"/>
      <c r="AE530" s="18"/>
      <c r="AF530" s="18"/>
      <c r="AG530" s="18"/>
      <c r="AH530" s="17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</row>
    <row r="531" spans="1:79" s="19" customFormat="1" ht="12.75">
      <c r="A531" s="34"/>
      <c r="V531" s="20"/>
      <c r="W531" s="20"/>
      <c r="X531" s="15"/>
      <c r="Y531" s="21"/>
      <c r="Z531" s="21"/>
      <c r="AA531" s="21"/>
      <c r="AB531" s="21"/>
      <c r="AC531" s="17"/>
      <c r="AD531" s="18"/>
      <c r="AE531" s="18"/>
      <c r="AF531" s="18"/>
      <c r="AG531" s="18"/>
      <c r="AH531" s="17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</row>
    <row r="532" spans="1:79" s="19" customFormat="1" ht="12.75">
      <c r="A532" s="34"/>
      <c r="V532" s="20"/>
      <c r="W532" s="20"/>
      <c r="X532" s="15"/>
      <c r="Y532" s="21"/>
      <c r="Z532" s="21"/>
      <c r="AA532" s="21"/>
      <c r="AB532" s="21"/>
      <c r="AC532" s="17"/>
      <c r="AD532" s="18"/>
      <c r="AE532" s="18"/>
      <c r="AF532" s="18"/>
      <c r="AG532" s="18"/>
      <c r="AH532" s="17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</row>
    <row r="533" spans="1:79" s="19" customFormat="1" ht="12.75">
      <c r="A533" s="34"/>
      <c r="V533" s="20"/>
      <c r="W533" s="20"/>
      <c r="X533" s="15"/>
      <c r="Y533" s="21"/>
      <c r="Z533" s="21"/>
      <c r="AA533" s="21"/>
      <c r="AB533" s="21"/>
      <c r="AC533" s="17"/>
      <c r="AD533" s="18"/>
      <c r="AE533" s="18"/>
      <c r="AF533" s="18"/>
      <c r="AG533" s="18"/>
      <c r="AH533" s="17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</row>
    <row r="534" spans="1:79" s="19" customFormat="1" ht="12.75">
      <c r="A534" s="34"/>
      <c r="V534" s="20"/>
      <c r="W534" s="20"/>
      <c r="X534" s="15"/>
      <c r="Y534" s="21"/>
      <c r="Z534" s="21"/>
      <c r="AA534" s="21"/>
      <c r="AB534" s="21"/>
      <c r="AC534" s="17"/>
      <c r="AD534" s="18"/>
      <c r="AE534" s="18"/>
      <c r="AF534" s="18"/>
      <c r="AG534" s="18"/>
      <c r="AH534" s="17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</row>
    <row r="535" spans="1:79" s="19" customFormat="1" ht="12.75">
      <c r="A535" s="34"/>
      <c r="V535" s="20"/>
      <c r="W535" s="20"/>
      <c r="X535" s="15"/>
      <c r="Y535" s="21"/>
      <c r="Z535" s="21"/>
      <c r="AA535" s="21"/>
      <c r="AB535" s="21"/>
      <c r="AC535" s="17"/>
      <c r="AD535" s="18"/>
      <c r="AE535" s="18"/>
      <c r="AF535" s="18"/>
      <c r="AG535" s="18"/>
      <c r="AH535" s="17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</row>
    <row r="536" spans="1:79" s="19" customFormat="1" ht="12.75">
      <c r="A536" s="34"/>
      <c r="V536" s="20"/>
      <c r="W536" s="20"/>
      <c r="X536" s="15"/>
      <c r="Y536" s="21"/>
      <c r="Z536" s="21"/>
      <c r="AA536" s="21"/>
      <c r="AB536" s="21"/>
      <c r="AC536" s="17"/>
      <c r="AD536" s="18"/>
      <c r="AE536" s="18"/>
      <c r="AF536" s="18"/>
      <c r="AG536" s="18"/>
      <c r="AH536" s="17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</row>
    <row r="537" spans="1:79" s="19" customFormat="1" ht="12.75">
      <c r="A537" s="34"/>
      <c r="V537" s="20"/>
      <c r="W537" s="20"/>
      <c r="X537" s="15"/>
      <c r="Y537" s="21"/>
      <c r="Z537" s="21"/>
      <c r="AA537" s="21"/>
      <c r="AB537" s="21"/>
      <c r="AC537" s="17"/>
      <c r="AD537" s="18"/>
      <c r="AE537" s="18"/>
      <c r="AF537" s="18"/>
      <c r="AG537" s="18"/>
      <c r="AH537" s="17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</row>
    <row r="538" spans="1:79" s="19" customFormat="1" ht="12.75">
      <c r="A538" s="34"/>
      <c r="V538" s="20"/>
      <c r="W538" s="20"/>
      <c r="X538" s="15"/>
      <c r="Y538" s="21"/>
      <c r="Z538" s="21"/>
      <c r="AA538" s="21"/>
      <c r="AB538" s="21"/>
      <c r="AC538" s="17"/>
      <c r="AD538" s="18"/>
      <c r="AE538" s="18"/>
      <c r="AF538" s="18"/>
      <c r="AG538" s="18"/>
      <c r="AH538" s="17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</row>
    <row r="539" spans="1:79" s="19" customFormat="1" ht="12.75">
      <c r="A539" s="34"/>
      <c r="V539" s="20"/>
      <c r="W539" s="20"/>
      <c r="X539" s="15"/>
      <c r="Y539" s="21"/>
      <c r="Z539" s="21"/>
      <c r="AA539" s="21"/>
      <c r="AB539" s="21"/>
      <c r="AC539" s="17"/>
      <c r="AD539" s="18"/>
      <c r="AE539" s="18"/>
      <c r="AF539" s="18"/>
      <c r="AG539" s="18"/>
      <c r="AH539" s="17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</row>
    <row r="540" spans="1:79" s="19" customFormat="1" ht="12.75">
      <c r="A540" s="34"/>
      <c r="V540" s="20"/>
      <c r="W540" s="20"/>
      <c r="X540" s="15"/>
      <c r="Y540" s="21"/>
      <c r="Z540" s="21"/>
      <c r="AA540" s="21"/>
      <c r="AB540" s="21"/>
      <c r="AC540" s="17"/>
      <c r="AD540" s="18"/>
      <c r="AE540" s="18"/>
      <c r="AF540" s="18"/>
      <c r="AG540" s="18"/>
      <c r="AH540" s="17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</row>
    <row r="541" spans="1:79" s="19" customFormat="1" ht="12.75">
      <c r="A541" s="34"/>
      <c r="V541" s="20"/>
      <c r="W541" s="20"/>
      <c r="X541" s="15"/>
      <c r="Y541" s="21"/>
      <c r="Z541" s="21"/>
      <c r="AA541" s="21"/>
      <c r="AB541" s="21"/>
      <c r="AC541" s="17"/>
      <c r="AD541" s="18"/>
      <c r="AE541" s="18"/>
      <c r="AF541" s="18"/>
      <c r="AG541" s="18"/>
      <c r="AH541" s="17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</row>
    <row r="542" spans="1:79" s="19" customFormat="1" ht="12.75">
      <c r="A542" s="34"/>
      <c r="V542" s="20"/>
      <c r="W542" s="20"/>
      <c r="X542" s="15"/>
      <c r="Y542" s="21"/>
      <c r="Z542" s="21"/>
      <c r="AA542" s="21"/>
      <c r="AB542" s="21"/>
      <c r="AC542" s="17"/>
      <c r="AD542" s="18"/>
      <c r="AE542" s="18"/>
      <c r="AF542" s="18"/>
      <c r="AG542" s="18"/>
      <c r="AH542" s="17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</row>
    <row r="543" spans="1:79" s="19" customFormat="1" ht="12.75">
      <c r="A543" s="34"/>
      <c r="V543" s="20"/>
      <c r="W543" s="20"/>
      <c r="X543" s="15"/>
      <c r="Y543" s="21"/>
      <c r="Z543" s="21"/>
      <c r="AA543" s="21"/>
      <c r="AB543" s="21"/>
      <c r="AC543" s="17"/>
      <c r="AD543" s="18"/>
      <c r="AE543" s="18"/>
      <c r="AF543" s="18"/>
      <c r="AG543" s="18"/>
      <c r="AH543" s="17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</row>
    <row r="544" spans="1:79" s="19" customFormat="1" ht="12.75">
      <c r="A544" s="34"/>
      <c r="V544" s="20"/>
      <c r="W544" s="20"/>
      <c r="X544" s="15"/>
      <c r="Y544" s="21"/>
      <c r="Z544" s="21"/>
      <c r="AA544" s="21"/>
      <c r="AB544" s="21"/>
      <c r="AC544" s="17"/>
      <c r="AD544" s="18"/>
      <c r="AE544" s="18"/>
      <c r="AF544" s="18"/>
      <c r="AG544" s="18"/>
      <c r="AH544" s="17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</row>
    <row r="545" spans="1:79" s="19" customFormat="1" ht="12.75">
      <c r="A545" s="34"/>
      <c r="V545" s="20"/>
      <c r="W545" s="20"/>
      <c r="X545" s="15"/>
      <c r="Y545" s="21"/>
      <c r="Z545" s="21"/>
      <c r="AA545" s="21"/>
      <c r="AB545" s="21"/>
      <c r="AC545" s="17"/>
      <c r="AD545" s="18"/>
      <c r="AE545" s="18"/>
      <c r="AF545" s="18"/>
      <c r="AG545" s="18"/>
      <c r="AH545" s="17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</row>
    <row r="546" spans="1:79" s="19" customFormat="1" ht="12.75">
      <c r="A546" s="34"/>
      <c r="V546" s="20"/>
      <c r="W546" s="20"/>
      <c r="X546" s="15"/>
      <c r="Y546" s="21"/>
      <c r="Z546" s="21"/>
      <c r="AA546" s="21"/>
      <c r="AB546" s="21"/>
      <c r="AC546" s="17"/>
      <c r="AD546" s="18"/>
      <c r="AE546" s="18"/>
      <c r="AF546" s="18"/>
      <c r="AG546" s="18"/>
      <c r="AH546" s="17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</row>
    <row r="547" spans="1:79" s="19" customFormat="1" ht="12.75">
      <c r="A547" s="34"/>
      <c r="V547" s="20"/>
      <c r="W547" s="20"/>
      <c r="X547" s="15"/>
      <c r="Y547" s="21"/>
      <c r="Z547" s="21"/>
      <c r="AA547" s="21"/>
      <c r="AB547" s="21"/>
      <c r="AC547" s="17"/>
      <c r="AD547" s="18"/>
      <c r="AE547" s="18"/>
      <c r="AF547" s="18"/>
      <c r="AG547" s="18"/>
      <c r="AH547" s="17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</row>
    <row r="548" spans="1:79" s="19" customFormat="1" ht="12.75">
      <c r="A548" s="34"/>
      <c r="V548" s="20"/>
      <c r="W548" s="20"/>
      <c r="X548" s="15"/>
      <c r="Y548" s="21"/>
      <c r="Z548" s="21"/>
      <c r="AA548" s="21"/>
      <c r="AB548" s="21"/>
      <c r="AC548" s="17"/>
      <c r="AD548" s="18"/>
      <c r="AE548" s="18"/>
      <c r="AF548" s="18"/>
      <c r="AG548" s="18"/>
      <c r="AH548" s="17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</row>
    <row r="549" spans="1:79" s="19" customFormat="1" ht="12.75">
      <c r="A549" s="34"/>
      <c r="V549" s="20"/>
      <c r="W549" s="20"/>
      <c r="X549" s="15"/>
      <c r="Y549" s="21"/>
      <c r="Z549" s="21"/>
      <c r="AA549" s="21"/>
      <c r="AB549" s="21"/>
      <c r="AC549" s="17"/>
      <c r="AD549" s="18"/>
      <c r="AE549" s="18"/>
      <c r="AF549" s="18"/>
      <c r="AG549" s="18"/>
      <c r="AH549" s="17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</row>
    <row r="550" spans="1:79" s="19" customFormat="1" ht="12.75">
      <c r="A550" s="34"/>
      <c r="V550" s="20"/>
      <c r="W550" s="20"/>
      <c r="X550" s="15"/>
      <c r="Y550" s="21"/>
      <c r="Z550" s="21"/>
      <c r="AA550" s="21"/>
      <c r="AB550" s="21"/>
      <c r="AC550" s="17"/>
      <c r="AD550" s="18"/>
      <c r="AE550" s="18"/>
      <c r="AF550" s="18"/>
      <c r="AG550" s="18"/>
      <c r="AH550" s="17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</row>
    <row r="551" spans="1:79" s="19" customFormat="1" ht="12.75">
      <c r="A551" s="34"/>
      <c r="V551" s="20"/>
      <c r="W551" s="20"/>
      <c r="X551" s="15"/>
      <c r="Y551" s="21"/>
      <c r="Z551" s="21"/>
      <c r="AA551" s="21"/>
      <c r="AB551" s="21"/>
      <c r="AC551" s="17"/>
      <c r="AD551" s="18"/>
      <c r="AE551" s="18"/>
      <c r="AF551" s="18"/>
      <c r="AG551" s="18"/>
      <c r="AH551" s="17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</row>
    <row r="552" spans="1:79" s="19" customFormat="1" ht="12.75">
      <c r="A552" s="34"/>
      <c r="V552" s="20"/>
      <c r="W552" s="20"/>
      <c r="X552" s="15"/>
      <c r="Y552" s="21"/>
      <c r="Z552" s="21"/>
      <c r="AA552" s="21"/>
      <c r="AB552" s="21"/>
      <c r="AC552" s="17"/>
      <c r="AD552" s="18"/>
      <c r="AE552" s="18"/>
      <c r="AF552" s="18"/>
      <c r="AG552" s="18"/>
      <c r="AH552" s="17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</row>
    <row r="553" spans="1:79" s="19" customFormat="1" ht="12.75">
      <c r="A553" s="34"/>
      <c r="V553" s="20"/>
      <c r="W553" s="20"/>
      <c r="X553" s="15"/>
      <c r="Y553" s="21"/>
      <c r="Z553" s="21"/>
      <c r="AA553" s="21"/>
      <c r="AB553" s="21"/>
      <c r="AC553" s="17"/>
      <c r="AD553" s="18"/>
      <c r="AE553" s="18"/>
      <c r="AF553" s="18"/>
      <c r="AG553" s="18"/>
      <c r="AH553" s="17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</row>
    <row r="554" spans="1:79" s="19" customFormat="1" ht="12.75">
      <c r="A554" s="34"/>
      <c r="V554" s="20"/>
      <c r="W554" s="20"/>
      <c r="X554" s="15"/>
      <c r="Y554" s="21"/>
      <c r="Z554" s="21"/>
      <c r="AA554" s="21"/>
      <c r="AB554" s="21"/>
      <c r="AC554" s="17"/>
      <c r="AD554" s="18"/>
      <c r="AE554" s="18"/>
      <c r="AF554" s="18"/>
      <c r="AG554" s="18"/>
      <c r="AH554" s="17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</row>
    <row r="555" spans="1:79" s="19" customFormat="1" ht="12.75">
      <c r="A555" s="34"/>
      <c r="V555" s="20"/>
      <c r="W555" s="20"/>
      <c r="X555" s="15"/>
      <c r="Y555" s="21"/>
      <c r="Z555" s="21"/>
      <c r="AA555" s="21"/>
      <c r="AB555" s="21"/>
      <c r="AC555" s="17"/>
      <c r="AD555" s="18"/>
      <c r="AE555" s="18"/>
      <c r="AF555" s="18"/>
      <c r="AG555" s="18"/>
      <c r="AH555" s="17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</row>
    <row r="556" spans="1:79" s="19" customFormat="1" ht="12.75">
      <c r="A556" s="34"/>
      <c r="V556" s="20"/>
      <c r="W556" s="20"/>
      <c r="X556" s="15"/>
      <c r="Y556" s="21"/>
      <c r="Z556" s="21"/>
      <c r="AA556" s="21"/>
      <c r="AB556" s="21"/>
      <c r="AC556" s="17"/>
      <c r="AD556" s="18"/>
      <c r="AE556" s="18"/>
      <c r="AF556" s="18"/>
      <c r="AG556" s="18"/>
      <c r="AH556" s="17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</row>
    <row r="557" spans="1:79" s="19" customFormat="1" ht="12.75">
      <c r="A557" s="34"/>
      <c r="V557" s="20"/>
      <c r="W557" s="20"/>
      <c r="X557" s="15"/>
      <c r="Y557" s="21"/>
      <c r="Z557" s="21"/>
      <c r="AA557" s="21"/>
      <c r="AB557" s="21"/>
      <c r="AC557" s="17"/>
      <c r="AD557" s="18"/>
      <c r="AE557" s="18"/>
      <c r="AF557" s="18"/>
      <c r="AG557" s="18"/>
      <c r="AH557" s="17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</row>
    <row r="558" spans="1:79" s="19" customFormat="1" ht="12.75">
      <c r="A558" s="34"/>
      <c r="V558" s="20"/>
      <c r="W558" s="20"/>
      <c r="X558" s="15"/>
      <c r="Y558" s="21"/>
      <c r="Z558" s="21"/>
      <c r="AA558" s="21"/>
      <c r="AB558" s="21"/>
      <c r="AC558" s="17"/>
      <c r="AD558" s="18"/>
      <c r="AE558" s="18"/>
      <c r="AF558" s="18"/>
      <c r="AG558" s="18"/>
      <c r="AH558" s="17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</row>
    <row r="559" spans="1:79" s="19" customFormat="1" ht="12.75">
      <c r="A559" s="34"/>
      <c r="V559" s="20"/>
      <c r="W559" s="20"/>
      <c r="X559" s="15"/>
      <c r="Y559" s="21"/>
      <c r="Z559" s="21"/>
      <c r="AA559" s="21"/>
      <c r="AB559" s="21"/>
      <c r="AC559" s="17"/>
      <c r="AD559" s="18"/>
      <c r="AE559" s="18"/>
      <c r="AF559" s="18"/>
      <c r="AG559" s="18"/>
      <c r="AH559" s="17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</row>
    <row r="560" spans="1:79" s="19" customFormat="1" ht="12.75">
      <c r="A560" s="34"/>
      <c r="V560" s="20"/>
      <c r="W560" s="20"/>
      <c r="X560" s="15"/>
      <c r="Y560" s="21"/>
      <c r="Z560" s="21"/>
      <c r="AA560" s="21"/>
      <c r="AB560" s="21"/>
      <c r="AC560" s="17"/>
      <c r="AD560" s="18"/>
      <c r="AE560" s="18"/>
      <c r="AF560" s="18"/>
      <c r="AG560" s="18"/>
      <c r="AH560" s="17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</row>
    <row r="561" spans="1:79" s="19" customFormat="1" ht="12.75">
      <c r="A561" s="34"/>
      <c r="V561" s="20"/>
      <c r="W561" s="20"/>
      <c r="X561" s="15"/>
      <c r="Y561" s="21"/>
      <c r="Z561" s="21"/>
      <c r="AA561" s="21"/>
      <c r="AB561" s="21"/>
      <c r="AC561" s="17"/>
      <c r="AD561" s="18"/>
      <c r="AE561" s="18"/>
      <c r="AF561" s="18"/>
      <c r="AG561" s="18"/>
      <c r="AH561" s="17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</row>
    <row r="562" spans="1:79" s="19" customFormat="1" ht="12.75">
      <c r="A562" s="34"/>
      <c r="V562" s="20"/>
      <c r="W562" s="20"/>
      <c r="X562" s="15"/>
      <c r="Y562" s="21"/>
      <c r="Z562" s="21"/>
      <c r="AA562" s="21"/>
      <c r="AB562" s="21"/>
      <c r="AC562" s="17"/>
      <c r="AD562" s="18"/>
      <c r="AE562" s="18"/>
      <c r="AF562" s="18"/>
      <c r="AG562" s="18"/>
      <c r="AH562" s="17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</row>
    <row r="563" spans="1:79" s="19" customFormat="1" ht="12.75">
      <c r="A563" s="34"/>
      <c r="V563" s="20"/>
      <c r="W563" s="20"/>
      <c r="X563" s="15"/>
      <c r="Y563" s="21"/>
      <c r="Z563" s="21"/>
      <c r="AA563" s="21"/>
      <c r="AB563" s="21"/>
      <c r="AC563" s="17"/>
      <c r="AD563" s="18"/>
      <c r="AE563" s="18"/>
      <c r="AF563" s="18"/>
      <c r="AG563" s="18"/>
      <c r="AH563" s="17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</row>
    <row r="564" spans="1:79" s="19" customFormat="1" ht="12.75">
      <c r="A564" s="34"/>
      <c r="V564" s="20"/>
      <c r="W564" s="20"/>
      <c r="X564" s="15"/>
      <c r="Y564" s="21"/>
      <c r="Z564" s="21"/>
      <c r="AA564" s="21"/>
      <c r="AB564" s="21"/>
      <c r="AC564" s="17"/>
      <c r="AD564" s="18"/>
      <c r="AE564" s="18"/>
      <c r="AF564" s="18"/>
      <c r="AG564" s="18"/>
      <c r="AH564" s="17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</row>
    <row r="565" spans="1:79" s="19" customFormat="1" ht="12.75">
      <c r="A565" s="34"/>
      <c r="V565" s="20"/>
      <c r="W565" s="20"/>
      <c r="X565" s="15"/>
      <c r="Y565" s="21"/>
      <c r="Z565" s="21"/>
      <c r="AA565" s="21"/>
      <c r="AB565" s="21"/>
      <c r="AC565" s="17"/>
      <c r="AD565" s="18"/>
      <c r="AE565" s="18"/>
      <c r="AF565" s="18"/>
      <c r="AG565" s="18"/>
      <c r="AH565" s="17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</row>
    <row r="566" spans="1:79" s="19" customFormat="1" ht="12.75">
      <c r="A566" s="34"/>
      <c r="V566" s="20"/>
      <c r="W566" s="20"/>
      <c r="X566" s="15"/>
      <c r="Y566" s="21"/>
      <c r="Z566" s="21"/>
      <c r="AA566" s="21"/>
      <c r="AB566" s="21"/>
      <c r="AC566" s="17"/>
      <c r="AD566" s="18"/>
      <c r="AE566" s="18"/>
      <c r="AF566" s="18"/>
      <c r="AG566" s="18"/>
      <c r="AH566" s="17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</row>
    <row r="567" spans="1:79" s="19" customFormat="1" ht="12.75">
      <c r="A567" s="34"/>
      <c r="V567" s="20"/>
      <c r="W567" s="20"/>
      <c r="X567" s="15"/>
      <c r="Y567" s="21"/>
      <c r="Z567" s="21"/>
      <c r="AA567" s="21"/>
      <c r="AB567" s="21"/>
      <c r="AC567" s="17"/>
      <c r="AD567" s="18"/>
      <c r="AE567" s="18"/>
      <c r="AF567" s="18"/>
      <c r="AG567" s="18"/>
      <c r="AH567" s="17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</row>
    <row r="568" spans="1:79" s="19" customFormat="1" ht="12.75">
      <c r="A568" s="34"/>
      <c r="V568" s="20"/>
      <c r="W568" s="20"/>
      <c r="X568" s="15"/>
      <c r="Y568" s="21"/>
      <c r="Z568" s="21"/>
      <c r="AA568" s="21"/>
      <c r="AB568" s="21"/>
      <c r="AC568" s="17"/>
      <c r="AD568" s="18"/>
      <c r="AE568" s="18"/>
      <c r="AF568" s="18"/>
      <c r="AG568" s="18"/>
      <c r="AH568" s="17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</row>
    <row r="569" spans="1:79" s="19" customFormat="1" ht="12.75">
      <c r="A569" s="34"/>
      <c r="V569" s="20"/>
      <c r="W569" s="20"/>
      <c r="X569" s="15"/>
      <c r="Y569" s="21"/>
      <c r="Z569" s="21"/>
      <c r="AA569" s="21"/>
      <c r="AB569" s="21"/>
      <c r="AC569" s="17"/>
      <c r="AD569" s="18"/>
      <c r="AE569" s="18"/>
      <c r="AF569" s="18"/>
      <c r="AG569" s="18"/>
      <c r="AH569" s="17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</row>
    <row r="570" spans="1:79" s="19" customFormat="1" ht="12.75">
      <c r="A570" s="34"/>
      <c r="V570" s="20"/>
      <c r="W570" s="20"/>
      <c r="X570" s="15"/>
      <c r="Y570" s="21"/>
      <c r="Z570" s="21"/>
      <c r="AA570" s="21"/>
      <c r="AB570" s="21"/>
      <c r="AC570" s="17"/>
      <c r="AD570" s="18"/>
      <c r="AE570" s="18"/>
      <c r="AF570" s="18"/>
      <c r="AG570" s="18"/>
      <c r="AH570" s="17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</row>
    <row r="571" spans="1:79" s="19" customFormat="1" ht="12.75">
      <c r="A571" s="34"/>
      <c r="V571" s="20"/>
      <c r="W571" s="20"/>
      <c r="X571" s="15"/>
      <c r="Y571" s="21"/>
      <c r="Z571" s="21"/>
      <c r="AA571" s="21"/>
      <c r="AB571" s="21"/>
      <c r="AC571" s="17"/>
      <c r="AD571" s="18"/>
      <c r="AE571" s="18"/>
      <c r="AF571" s="18"/>
      <c r="AG571" s="18"/>
      <c r="AH571" s="17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</row>
    <row r="572" spans="1:79" s="19" customFormat="1" ht="12.75">
      <c r="A572" s="34"/>
      <c r="V572" s="20"/>
      <c r="W572" s="20"/>
      <c r="X572" s="15"/>
      <c r="Y572" s="21"/>
      <c r="Z572" s="21"/>
      <c r="AA572" s="21"/>
      <c r="AB572" s="21"/>
      <c r="AC572" s="17"/>
      <c r="AD572" s="18"/>
      <c r="AE572" s="18"/>
      <c r="AF572" s="18"/>
      <c r="AG572" s="18"/>
      <c r="AH572" s="17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</row>
    <row r="573" spans="1:79" s="19" customFormat="1" ht="12.75">
      <c r="A573" s="34"/>
      <c r="V573" s="20"/>
      <c r="W573" s="20"/>
      <c r="X573" s="15"/>
      <c r="Y573" s="21"/>
      <c r="Z573" s="21"/>
      <c r="AA573" s="21"/>
      <c r="AB573" s="21"/>
      <c r="AC573" s="17"/>
      <c r="AD573" s="18"/>
      <c r="AE573" s="18"/>
      <c r="AF573" s="18"/>
      <c r="AG573" s="18"/>
      <c r="AH573" s="17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</row>
    <row r="574" spans="1:79" s="19" customFormat="1" ht="12.75">
      <c r="A574" s="34"/>
      <c r="V574" s="20"/>
      <c r="W574" s="20"/>
      <c r="X574" s="15"/>
      <c r="Y574" s="21"/>
      <c r="Z574" s="21"/>
      <c r="AA574" s="21"/>
      <c r="AB574" s="21"/>
      <c r="AC574" s="17"/>
      <c r="AD574" s="18"/>
      <c r="AE574" s="18"/>
      <c r="AF574" s="18"/>
      <c r="AG574" s="18"/>
      <c r="AH574" s="17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</row>
    <row r="575" spans="1:79" s="19" customFormat="1" ht="12.75">
      <c r="A575" s="34"/>
      <c r="V575" s="20"/>
      <c r="W575" s="20"/>
      <c r="X575" s="15"/>
      <c r="Y575" s="21"/>
      <c r="Z575" s="21"/>
      <c r="AA575" s="21"/>
      <c r="AB575" s="21"/>
      <c r="AC575" s="17"/>
      <c r="AD575" s="18"/>
      <c r="AE575" s="18"/>
      <c r="AF575" s="18"/>
      <c r="AG575" s="18"/>
      <c r="AH575" s="17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</row>
    <row r="576" spans="1:79" s="19" customFormat="1" ht="12.75">
      <c r="A576" s="34"/>
      <c r="V576" s="20"/>
      <c r="W576" s="20"/>
      <c r="X576" s="15"/>
      <c r="Y576" s="21"/>
      <c r="Z576" s="21"/>
      <c r="AA576" s="21"/>
      <c r="AB576" s="21"/>
      <c r="AC576" s="17"/>
      <c r="AD576" s="18"/>
      <c r="AE576" s="18"/>
      <c r="AF576" s="18"/>
      <c r="AG576" s="18"/>
      <c r="AH576" s="17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</row>
    <row r="577" spans="1:79" s="19" customFormat="1" ht="12.75">
      <c r="A577" s="34"/>
      <c r="V577" s="20"/>
      <c r="W577" s="20"/>
      <c r="X577" s="15"/>
      <c r="Y577" s="21"/>
      <c r="Z577" s="21"/>
      <c r="AA577" s="21"/>
      <c r="AB577" s="21"/>
      <c r="AC577" s="17"/>
      <c r="AD577" s="18"/>
      <c r="AE577" s="18"/>
      <c r="AF577" s="18"/>
      <c r="AG577" s="18"/>
      <c r="AH577" s="17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</row>
    <row r="578" spans="1:79" s="19" customFormat="1" ht="12.75">
      <c r="A578" s="34"/>
      <c r="V578" s="20"/>
      <c r="W578" s="20"/>
      <c r="X578" s="15"/>
      <c r="Y578" s="21"/>
      <c r="Z578" s="21"/>
      <c r="AA578" s="21"/>
      <c r="AB578" s="21"/>
      <c r="AC578" s="17"/>
      <c r="AD578" s="18"/>
      <c r="AE578" s="18"/>
      <c r="AF578" s="18"/>
      <c r="AG578" s="18"/>
      <c r="AH578" s="17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</row>
    <row r="579" spans="1:79" s="19" customFormat="1" ht="12.75">
      <c r="A579" s="34"/>
      <c r="V579" s="20"/>
      <c r="W579" s="20"/>
      <c r="X579" s="15"/>
      <c r="Y579" s="21"/>
      <c r="Z579" s="21"/>
      <c r="AA579" s="21"/>
      <c r="AB579" s="21"/>
      <c r="AC579" s="17"/>
      <c r="AD579" s="18"/>
      <c r="AE579" s="18"/>
      <c r="AF579" s="18"/>
      <c r="AG579" s="18"/>
      <c r="AH579" s="17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</row>
    <row r="580" spans="1:79" s="19" customFormat="1" ht="12.75">
      <c r="A580" s="34"/>
      <c r="V580" s="20"/>
      <c r="W580" s="20"/>
      <c r="X580" s="15"/>
      <c r="Y580" s="21"/>
      <c r="Z580" s="21"/>
      <c r="AA580" s="21"/>
      <c r="AB580" s="21"/>
      <c r="AC580" s="17"/>
      <c r="AD580" s="18"/>
      <c r="AE580" s="18"/>
      <c r="AF580" s="18"/>
      <c r="AG580" s="18"/>
      <c r="AH580" s="17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</row>
    <row r="581" spans="1:79" s="19" customFormat="1" ht="12.75">
      <c r="A581" s="34"/>
      <c r="V581" s="20"/>
      <c r="W581" s="20"/>
      <c r="X581" s="15"/>
      <c r="Y581" s="21"/>
      <c r="Z581" s="21"/>
      <c r="AA581" s="21"/>
      <c r="AB581" s="21"/>
      <c r="AC581" s="17"/>
      <c r="AD581" s="18"/>
      <c r="AE581" s="18"/>
      <c r="AF581" s="18"/>
      <c r="AG581" s="18"/>
      <c r="AH581" s="17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</row>
    <row r="582" spans="1:79" s="19" customFormat="1" ht="12.75">
      <c r="A582" s="34"/>
      <c r="V582" s="20"/>
      <c r="W582" s="20"/>
      <c r="X582" s="15"/>
      <c r="Y582" s="21"/>
      <c r="Z582" s="21"/>
      <c r="AA582" s="21"/>
      <c r="AB582" s="21"/>
      <c r="AC582" s="17"/>
      <c r="AD582" s="18"/>
      <c r="AE582" s="18"/>
      <c r="AF582" s="18"/>
      <c r="AG582" s="18"/>
      <c r="AH582" s="17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</row>
    <row r="583" spans="1:79" s="19" customFormat="1" ht="12.75">
      <c r="A583" s="34"/>
      <c r="V583" s="20"/>
      <c r="W583" s="20"/>
      <c r="X583" s="15"/>
      <c r="Y583" s="21"/>
      <c r="Z583" s="21"/>
      <c r="AA583" s="21"/>
      <c r="AB583" s="21"/>
      <c r="AC583" s="17"/>
      <c r="AD583" s="18"/>
      <c r="AE583" s="18"/>
      <c r="AF583" s="18"/>
      <c r="AG583" s="18"/>
      <c r="AH583" s="17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</row>
    <row r="584" spans="1:79" s="19" customFormat="1" ht="12.75">
      <c r="A584" s="34"/>
      <c r="V584" s="20"/>
      <c r="W584" s="20"/>
      <c r="X584" s="15"/>
      <c r="Y584" s="21"/>
      <c r="Z584" s="21"/>
      <c r="AA584" s="21"/>
      <c r="AB584" s="21"/>
      <c r="AC584" s="17"/>
      <c r="AD584" s="18"/>
      <c r="AE584" s="18"/>
      <c r="AF584" s="18"/>
      <c r="AG584" s="18"/>
      <c r="AH584" s="17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</row>
    <row r="585" spans="1:79" s="19" customFormat="1" ht="12.75">
      <c r="A585" s="34"/>
      <c r="V585" s="20"/>
      <c r="W585" s="20"/>
      <c r="X585" s="15"/>
      <c r="Y585" s="21"/>
      <c r="Z585" s="21"/>
      <c r="AA585" s="21"/>
      <c r="AB585" s="21"/>
      <c r="AC585" s="17"/>
      <c r="AD585" s="18"/>
      <c r="AE585" s="18"/>
      <c r="AF585" s="18"/>
      <c r="AG585" s="18"/>
      <c r="AH585" s="17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</row>
    <row r="586" spans="1:79" s="19" customFormat="1" ht="12.75">
      <c r="A586" s="34"/>
      <c r="V586" s="20"/>
      <c r="W586" s="20"/>
      <c r="X586" s="15"/>
      <c r="Y586" s="21"/>
      <c r="Z586" s="21"/>
      <c r="AA586" s="21"/>
      <c r="AB586" s="21"/>
      <c r="AC586" s="17"/>
      <c r="AD586" s="18"/>
      <c r="AE586" s="18"/>
      <c r="AF586" s="18"/>
      <c r="AG586" s="18"/>
      <c r="AH586" s="17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</row>
    <row r="587" spans="1:79" s="19" customFormat="1" ht="12.75">
      <c r="A587" s="34"/>
      <c r="V587" s="20"/>
      <c r="W587" s="20"/>
      <c r="X587" s="15"/>
      <c r="Y587" s="21"/>
      <c r="Z587" s="21"/>
      <c r="AA587" s="21"/>
      <c r="AB587" s="21"/>
      <c r="AC587" s="17"/>
      <c r="AD587" s="18"/>
      <c r="AE587" s="18"/>
      <c r="AF587" s="18"/>
      <c r="AG587" s="18"/>
      <c r="AH587" s="17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</row>
    <row r="588" spans="1:79" s="19" customFormat="1" ht="12.75">
      <c r="A588" s="34"/>
      <c r="V588" s="20"/>
      <c r="W588" s="20"/>
      <c r="X588" s="15"/>
      <c r="Y588" s="21"/>
      <c r="Z588" s="21"/>
      <c r="AA588" s="21"/>
      <c r="AB588" s="21"/>
      <c r="AC588" s="17"/>
      <c r="AD588" s="18"/>
      <c r="AE588" s="18"/>
      <c r="AF588" s="18"/>
      <c r="AG588" s="18"/>
      <c r="AH588" s="17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</row>
    <row r="589" spans="1:79" s="19" customFormat="1" ht="12.75">
      <c r="A589" s="34"/>
      <c r="V589" s="20"/>
      <c r="W589" s="20"/>
      <c r="X589" s="15"/>
      <c r="Y589" s="21"/>
      <c r="Z589" s="21"/>
      <c r="AA589" s="21"/>
      <c r="AB589" s="21"/>
      <c r="AC589" s="17"/>
      <c r="AD589" s="18"/>
      <c r="AE589" s="18"/>
      <c r="AF589" s="18"/>
      <c r="AG589" s="18"/>
      <c r="AH589" s="17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</row>
    <row r="590" spans="1:79" s="19" customFormat="1" ht="12.75">
      <c r="A590" s="34"/>
      <c r="V590" s="20"/>
      <c r="W590" s="20"/>
      <c r="X590" s="15"/>
      <c r="Y590" s="21"/>
      <c r="Z590" s="21"/>
      <c r="AA590" s="21"/>
      <c r="AB590" s="21"/>
      <c r="AC590" s="17"/>
      <c r="AD590" s="18"/>
      <c r="AE590" s="18"/>
      <c r="AF590" s="18"/>
      <c r="AG590" s="18"/>
      <c r="AH590" s="17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</row>
    <row r="591" spans="1:79" s="19" customFormat="1" ht="12.75">
      <c r="A591" s="34"/>
      <c r="V591" s="20"/>
      <c r="W591" s="20"/>
      <c r="X591" s="15"/>
      <c r="Y591" s="21"/>
      <c r="Z591" s="21"/>
      <c r="AA591" s="21"/>
      <c r="AB591" s="21"/>
      <c r="AC591" s="17"/>
      <c r="AD591" s="18"/>
      <c r="AE591" s="18"/>
      <c r="AF591" s="18"/>
      <c r="AG591" s="18"/>
      <c r="AH591" s="17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</row>
    <row r="592" spans="1:79" s="19" customFormat="1" ht="12.75">
      <c r="A592" s="34"/>
      <c r="V592" s="20"/>
      <c r="W592" s="20"/>
      <c r="X592" s="15"/>
      <c r="Y592" s="21"/>
      <c r="Z592" s="21"/>
      <c r="AA592" s="21"/>
      <c r="AB592" s="21"/>
      <c r="AC592" s="17"/>
      <c r="AD592" s="18"/>
      <c r="AE592" s="18"/>
      <c r="AF592" s="18"/>
      <c r="AG592" s="18"/>
      <c r="AH592" s="17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</row>
    <row r="593" spans="1:79" s="19" customFormat="1" ht="12.75">
      <c r="A593" s="34"/>
      <c r="V593" s="20"/>
      <c r="W593" s="20"/>
      <c r="X593" s="15"/>
      <c r="Y593" s="21"/>
      <c r="Z593" s="21"/>
      <c r="AA593" s="21"/>
      <c r="AB593" s="21"/>
      <c r="AC593" s="17"/>
      <c r="AD593" s="18"/>
      <c r="AE593" s="18"/>
      <c r="AF593" s="18"/>
      <c r="AG593" s="18"/>
      <c r="AH593" s="17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</row>
    <row r="594" spans="1:79" s="19" customFormat="1" ht="12.75">
      <c r="A594" s="34"/>
      <c r="V594" s="20"/>
      <c r="W594" s="20"/>
      <c r="X594" s="15"/>
      <c r="Y594" s="21"/>
      <c r="Z594" s="21"/>
      <c r="AA594" s="21"/>
      <c r="AB594" s="21"/>
      <c r="AC594" s="17"/>
      <c r="AD594" s="18"/>
      <c r="AE594" s="18"/>
      <c r="AF594" s="18"/>
      <c r="AG594" s="18"/>
      <c r="AH594" s="17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</row>
    <row r="595" spans="1:79" s="19" customFormat="1" ht="12.75">
      <c r="A595" s="34"/>
      <c r="V595" s="20"/>
      <c r="W595" s="20"/>
      <c r="X595" s="15"/>
      <c r="Y595" s="21"/>
      <c r="Z595" s="21"/>
      <c r="AA595" s="21"/>
      <c r="AB595" s="21"/>
      <c r="AC595" s="17"/>
      <c r="AD595" s="18"/>
      <c r="AE595" s="18"/>
      <c r="AF595" s="18"/>
      <c r="AG595" s="18"/>
      <c r="AH595" s="17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</row>
    <row r="596" spans="1:79" s="19" customFormat="1" ht="12.75">
      <c r="A596" s="34"/>
      <c r="V596" s="20"/>
      <c r="W596" s="20"/>
      <c r="X596" s="15"/>
      <c r="Y596" s="21"/>
      <c r="Z596" s="21"/>
      <c r="AA596" s="21"/>
      <c r="AB596" s="21"/>
      <c r="AC596" s="17"/>
      <c r="AD596" s="18"/>
      <c r="AE596" s="18"/>
      <c r="AF596" s="18"/>
      <c r="AG596" s="18"/>
      <c r="AH596" s="17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</row>
    <row r="597" spans="1:79" s="19" customFormat="1" ht="12.75">
      <c r="A597" s="34"/>
      <c r="V597" s="20"/>
      <c r="W597" s="20"/>
      <c r="X597" s="15"/>
      <c r="Y597" s="21"/>
      <c r="Z597" s="21"/>
      <c r="AA597" s="21"/>
      <c r="AB597" s="21"/>
      <c r="AC597" s="17"/>
      <c r="AD597" s="18"/>
      <c r="AE597" s="18"/>
      <c r="AF597" s="18"/>
      <c r="AG597" s="18"/>
      <c r="AH597" s="17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</row>
    <row r="598" spans="1:79" s="19" customFormat="1" ht="12.75">
      <c r="A598" s="34"/>
      <c r="V598" s="20"/>
      <c r="W598" s="20"/>
      <c r="X598" s="15"/>
      <c r="Y598" s="21"/>
      <c r="Z598" s="21"/>
      <c r="AA598" s="21"/>
      <c r="AB598" s="21"/>
      <c r="AC598" s="17"/>
      <c r="AD598" s="18"/>
      <c r="AE598" s="18"/>
      <c r="AF598" s="18"/>
      <c r="AG598" s="18"/>
      <c r="AH598" s="17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</row>
    <row r="599" spans="1:79" s="19" customFormat="1" ht="12.75">
      <c r="A599" s="34"/>
      <c r="V599" s="20"/>
      <c r="W599" s="20"/>
      <c r="X599" s="15"/>
      <c r="Y599" s="21"/>
      <c r="Z599" s="21"/>
      <c r="AA599" s="21"/>
      <c r="AB599" s="21"/>
      <c r="AC599" s="17"/>
      <c r="AD599" s="18"/>
      <c r="AE599" s="18"/>
      <c r="AF599" s="18"/>
      <c r="AG599" s="18"/>
      <c r="AH599" s="17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</row>
    <row r="600" spans="1:79" s="19" customFormat="1" ht="12.75">
      <c r="A600" s="34"/>
      <c r="V600" s="20"/>
      <c r="W600" s="20"/>
      <c r="X600" s="15"/>
      <c r="Y600" s="21"/>
      <c r="Z600" s="21"/>
      <c r="AA600" s="21"/>
      <c r="AB600" s="21"/>
      <c r="AC600" s="17"/>
      <c r="AD600" s="18"/>
      <c r="AE600" s="18"/>
      <c r="AF600" s="18"/>
      <c r="AG600" s="18"/>
      <c r="AH600" s="17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</row>
    <row r="601" spans="1:79" s="19" customFormat="1" ht="12.75">
      <c r="A601" s="34"/>
      <c r="V601" s="20"/>
      <c r="W601" s="20"/>
      <c r="X601" s="15"/>
      <c r="Y601" s="21"/>
      <c r="Z601" s="21"/>
      <c r="AA601" s="21"/>
      <c r="AB601" s="21"/>
      <c r="AC601" s="17"/>
      <c r="AD601" s="18"/>
      <c r="AE601" s="18"/>
      <c r="AF601" s="18"/>
      <c r="AG601" s="18"/>
      <c r="AH601" s="17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</row>
    <row r="602" spans="1:79" s="19" customFormat="1" ht="12.75">
      <c r="A602" s="34"/>
      <c r="V602" s="20"/>
      <c r="W602" s="20"/>
      <c r="X602" s="15"/>
      <c r="Y602" s="21"/>
      <c r="Z602" s="21"/>
      <c r="AA602" s="21"/>
      <c r="AB602" s="21"/>
      <c r="AC602" s="17"/>
      <c r="AD602" s="18"/>
      <c r="AE602" s="18"/>
      <c r="AF602" s="18"/>
      <c r="AG602" s="18"/>
      <c r="AH602" s="17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</row>
    <row r="603" spans="1:79" s="19" customFormat="1" ht="12.75">
      <c r="A603" s="34"/>
      <c r="V603" s="20"/>
      <c r="W603" s="20"/>
      <c r="X603" s="15"/>
      <c r="Y603" s="21"/>
      <c r="Z603" s="21"/>
      <c r="AA603" s="21"/>
      <c r="AB603" s="21"/>
      <c r="AC603" s="17"/>
      <c r="AD603" s="18"/>
      <c r="AE603" s="18"/>
      <c r="AF603" s="18"/>
      <c r="AG603" s="18"/>
      <c r="AH603" s="17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</row>
    <row r="604" spans="1:79" s="19" customFormat="1" ht="12.75">
      <c r="A604" s="34"/>
      <c r="V604" s="20"/>
      <c r="W604" s="20"/>
      <c r="X604" s="15"/>
      <c r="Y604" s="21"/>
      <c r="Z604" s="21"/>
      <c r="AA604" s="21"/>
      <c r="AB604" s="21"/>
      <c r="AC604" s="17"/>
      <c r="AD604" s="18"/>
      <c r="AE604" s="18"/>
      <c r="AF604" s="18"/>
      <c r="AG604" s="18"/>
      <c r="AH604" s="17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</row>
    <row r="605" spans="1:79" s="19" customFormat="1" ht="12.75">
      <c r="A605" s="34"/>
      <c r="V605" s="20"/>
      <c r="W605" s="20"/>
      <c r="X605" s="15"/>
      <c r="Y605" s="21"/>
      <c r="Z605" s="21"/>
      <c r="AA605" s="21"/>
      <c r="AB605" s="21"/>
      <c r="AC605" s="17"/>
      <c r="AD605" s="18"/>
      <c r="AE605" s="18"/>
      <c r="AF605" s="18"/>
      <c r="AG605" s="18"/>
      <c r="AH605" s="17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</row>
    <row r="606" spans="1:79" s="19" customFormat="1" ht="12.75">
      <c r="A606" s="34"/>
      <c r="V606" s="20"/>
      <c r="W606" s="20"/>
      <c r="X606" s="15"/>
      <c r="Y606" s="21"/>
      <c r="Z606" s="21"/>
      <c r="AA606" s="21"/>
      <c r="AB606" s="21"/>
      <c r="AC606" s="17"/>
      <c r="AD606" s="18"/>
      <c r="AE606" s="18"/>
      <c r="AF606" s="18"/>
      <c r="AG606" s="18"/>
      <c r="AH606" s="17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</row>
    <row r="607" spans="1:79" s="19" customFormat="1" ht="12.75">
      <c r="A607" s="34"/>
      <c r="V607" s="20"/>
      <c r="W607" s="20"/>
      <c r="X607" s="15"/>
      <c r="Y607" s="21"/>
      <c r="Z607" s="21"/>
      <c r="AA607" s="21"/>
      <c r="AB607" s="21"/>
      <c r="AC607" s="17"/>
      <c r="AD607" s="18"/>
      <c r="AE607" s="18"/>
      <c r="AF607" s="18"/>
      <c r="AG607" s="18"/>
      <c r="AH607" s="17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</row>
    <row r="608" spans="1:79" s="19" customFormat="1" ht="12.75">
      <c r="A608" s="34"/>
      <c r="V608" s="20"/>
      <c r="W608" s="20"/>
      <c r="X608" s="15"/>
      <c r="Y608" s="21"/>
      <c r="Z608" s="21"/>
      <c r="AA608" s="21"/>
      <c r="AB608" s="21"/>
      <c r="AC608" s="17"/>
      <c r="AD608" s="18"/>
      <c r="AE608" s="18"/>
      <c r="AF608" s="18"/>
      <c r="AG608" s="18"/>
      <c r="AH608" s="17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</row>
    <row r="609" spans="1:79" s="19" customFormat="1" ht="12.75">
      <c r="A609" s="34"/>
      <c r="V609" s="20"/>
      <c r="W609" s="20"/>
      <c r="X609" s="15"/>
      <c r="Y609" s="21"/>
      <c r="Z609" s="21"/>
      <c r="AA609" s="21"/>
      <c r="AB609" s="21"/>
      <c r="AC609" s="17"/>
      <c r="AD609" s="18"/>
      <c r="AE609" s="18"/>
      <c r="AF609" s="18"/>
      <c r="AG609" s="18"/>
      <c r="AH609" s="17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</row>
    <row r="610" spans="1:79" s="19" customFormat="1" ht="12.75">
      <c r="A610" s="34"/>
      <c r="V610" s="20"/>
      <c r="W610" s="20"/>
      <c r="X610" s="15"/>
      <c r="Y610" s="21"/>
      <c r="Z610" s="21"/>
      <c r="AA610" s="21"/>
      <c r="AB610" s="21"/>
      <c r="AC610" s="17"/>
      <c r="AD610" s="18"/>
      <c r="AE610" s="18"/>
      <c r="AF610" s="18"/>
      <c r="AG610" s="18"/>
      <c r="AH610" s="17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</row>
    <row r="611" spans="1:79" s="19" customFormat="1" ht="12.75">
      <c r="A611" s="34"/>
      <c r="V611" s="20"/>
      <c r="W611" s="20"/>
      <c r="X611" s="15"/>
      <c r="Y611" s="21"/>
      <c r="Z611" s="21"/>
      <c r="AA611" s="21"/>
      <c r="AB611" s="21"/>
      <c r="AC611" s="17"/>
      <c r="AD611" s="18"/>
      <c r="AE611" s="18"/>
      <c r="AF611" s="18"/>
      <c r="AG611" s="18"/>
      <c r="AH611" s="17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</row>
    <row r="612" spans="1:79" s="19" customFormat="1" ht="12.75">
      <c r="A612" s="34"/>
      <c r="V612" s="20"/>
      <c r="W612" s="20"/>
      <c r="X612" s="15"/>
      <c r="Y612" s="21"/>
      <c r="Z612" s="21"/>
      <c r="AA612" s="21"/>
      <c r="AB612" s="21"/>
      <c r="AC612" s="17"/>
      <c r="AD612" s="18"/>
      <c r="AE612" s="18"/>
      <c r="AF612" s="18"/>
      <c r="AG612" s="18"/>
      <c r="AH612" s="17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</row>
    <row r="613" spans="1:79" s="19" customFormat="1" ht="12.75">
      <c r="A613" s="34"/>
      <c r="V613" s="20"/>
      <c r="W613" s="20"/>
      <c r="X613" s="15"/>
      <c r="Y613" s="21"/>
      <c r="Z613" s="21"/>
      <c r="AA613" s="21"/>
      <c r="AB613" s="21"/>
      <c r="AC613" s="17"/>
      <c r="AD613" s="18"/>
      <c r="AE613" s="18"/>
      <c r="AF613" s="18"/>
      <c r="AG613" s="18"/>
      <c r="AH613" s="17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</row>
    <row r="614" spans="1:79" s="19" customFormat="1" ht="12.75">
      <c r="A614" s="34"/>
      <c r="V614" s="20"/>
      <c r="W614" s="20"/>
      <c r="X614" s="15"/>
      <c r="Y614" s="21"/>
      <c r="Z614" s="21"/>
      <c r="AA614" s="21"/>
      <c r="AB614" s="21"/>
      <c r="AC614" s="17"/>
      <c r="AD614" s="18"/>
      <c r="AE614" s="18"/>
      <c r="AF614" s="18"/>
      <c r="AG614" s="18"/>
      <c r="AH614" s="17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</row>
    <row r="615" spans="1:79" s="19" customFormat="1" ht="12.75">
      <c r="A615" s="34"/>
      <c r="V615" s="20"/>
      <c r="W615" s="20"/>
      <c r="X615" s="15"/>
      <c r="Y615" s="21"/>
      <c r="Z615" s="21"/>
      <c r="AA615" s="21"/>
      <c r="AB615" s="21"/>
      <c r="AC615" s="17"/>
      <c r="AD615" s="18"/>
      <c r="AE615" s="18"/>
      <c r="AF615" s="18"/>
      <c r="AG615" s="18"/>
      <c r="AH615" s="17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</row>
    <row r="616" spans="1:79" s="19" customFormat="1" ht="12.75">
      <c r="A616" s="34"/>
      <c r="V616" s="20"/>
      <c r="W616" s="20"/>
      <c r="X616" s="15"/>
      <c r="Y616" s="21"/>
      <c r="Z616" s="21"/>
      <c r="AA616" s="21"/>
      <c r="AB616" s="21"/>
      <c r="AC616" s="17"/>
      <c r="AD616" s="18"/>
      <c r="AE616" s="18"/>
      <c r="AF616" s="18"/>
      <c r="AG616" s="18"/>
      <c r="AH616" s="17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</row>
    <row r="617" spans="1:79" s="19" customFormat="1" ht="12.75">
      <c r="A617" s="34"/>
      <c r="V617" s="20"/>
      <c r="W617" s="20"/>
      <c r="X617" s="15"/>
      <c r="Y617" s="21"/>
      <c r="Z617" s="21"/>
      <c r="AA617" s="21"/>
      <c r="AB617" s="21"/>
      <c r="AC617" s="17"/>
      <c r="AD617" s="18"/>
      <c r="AE617" s="18"/>
      <c r="AF617" s="18"/>
      <c r="AG617" s="18"/>
      <c r="AH617" s="17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</row>
    <row r="618" spans="1:79" s="19" customFormat="1" ht="12.75">
      <c r="A618" s="34"/>
      <c r="V618" s="20"/>
      <c r="W618" s="20"/>
      <c r="X618" s="15"/>
      <c r="Y618" s="21"/>
      <c r="Z618" s="21"/>
      <c r="AA618" s="21"/>
      <c r="AB618" s="21"/>
      <c r="AC618" s="17"/>
      <c r="AD618" s="18"/>
      <c r="AE618" s="18"/>
      <c r="AF618" s="18"/>
      <c r="AG618" s="18"/>
      <c r="AH618" s="17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</row>
    <row r="619" spans="1:79" s="19" customFormat="1" ht="12.75">
      <c r="A619" s="34"/>
      <c r="V619" s="20"/>
      <c r="W619" s="20"/>
      <c r="X619" s="15"/>
      <c r="Y619" s="21"/>
      <c r="Z619" s="21"/>
      <c r="AA619" s="21"/>
      <c r="AB619" s="21"/>
      <c r="AC619" s="17"/>
      <c r="AD619" s="18"/>
      <c r="AE619" s="18"/>
      <c r="AF619" s="18"/>
      <c r="AG619" s="18"/>
      <c r="AH619" s="17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</row>
    <row r="620" spans="1:79" s="19" customFormat="1" ht="12.75">
      <c r="A620" s="34"/>
      <c r="V620" s="20"/>
      <c r="W620" s="20"/>
      <c r="X620" s="15"/>
      <c r="Y620" s="21"/>
      <c r="Z620" s="21"/>
      <c r="AA620" s="21"/>
      <c r="AB620" s="21"/>
      <c r="AC620" s="17"/>
      <c r="AD620" s="18"/>
      <c r="AE620" s="18"/>
      <c r="AF620" s="18"/>
      <c r="AG620" s="18"/>
      <c r="AH620" s="17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</row>
    <row r="621" spans="1:79" s="19" customFormat="1" ht="12.75">
      <c r="A621" s="34"/>
      <c r="V621" s="20"/>
      <c r="W621" s="20"/>
      <c r="X621" s="15"/>
      <c r="Y621" s="21"/>
      <c r="Z621" s="21"/>
      <c r="AA621" s="21"/>
      <c r="AB621" s="21"/>
      <c r="AC621" s="17"/>
      <c r="AD621" s="18"/>
      <c r="AE621" s="18"/>
      <c r="AF621" s="18"/>
      <c r="AG621" s="18"/>
      <c r="AH621" s="17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</row>
    <row r="622" spans="1:79" s="19" customFormat="1" ht="12.75">
      <c r="A622" s="34"/>
      <c r="V622" s="20"/>
      <c r="W622" s="20"/>
      <c r="X622" s="15"/>
      <c r="Y622" s="21"/>
      <c r="Z622" s="21"/>
      <c r="AA622" s="21"/>
      <c r="AB622" s="21"/>
      <c r="AC622" s="17"/>
      <c r="AD622" s="18"/>
      <c r="AE622" s="18"/>
      <c r="AF622" s="18"/>
      <c r="AG622" s="18"/>
      <c r="AH622" s="17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</row>
    <row r="623" spans="1:79" s="19" customFormat="1" ht="12.75">
      <c r="A623" s="34"/>
      <c r="V623" s="20"/>
      <c r="W623" s="20"/>
      <c r="X623" s="15"/>
      <c r="Y623" s="21"/>
      <c r="Z623" s="21"/>
      <c r="AA623" s="21"/>
      <c r="AB623" s="21"/>
      <c r="AC623" s="17"/>
      <c r="AD623" s="18"/>
      <c r="AE623" s="18"/>
      <c r="AF623" s="18"/>
      <c r="AG623" s="18"/>
      <c r="AH623" s="17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</row>
    <row r="624" spans="1:79" s="19" customFormat="1" ht="12.75">
      <c r="A624" s="34"/>
      <c r="V624" s="20"/>
      <c r="W624" s="20"/>
      <c r="X624" s="15"/>
      <c r="Y624" s="21"/>
      <c r="Z624" s="21"/>
      <c r="AA624" s="21"/>
      <c r="AB624" s="21"/>
      <c r="AC624" s="17"/>
      <c r="AD624" s="18"/>
      <c r="AE624" s="18"/>
      <c r="AF624" s="18"/>
      <c r="AG624" s="18"/>
      <c r="AH624" s="17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</row>
    <row r="625" spans="1:79" s="19" customFormat="1" ht="12.75">
      <c r="A625" s="34"/>
      <c r="V625" s="20"/>
      <c r="W625" s="20"/>
      <c r="X625" s="15"/>
      <c r="Y625" s="21"/>
      <c r="Z625" s="21"/>
      <c r="AA625" s="21"/>
      <c r="AB625" s="21"/>
      <c r="AC625" s="17"/>
      <c r="AD625" s="18"/>
      <c r="AE625" s="18"/>
      <c r="AF625" s="18"/>
      <c r="AG625" s="18"/>
      <c r="AH625" s="17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</row>
    <row r="626" spans="1:79" s="19" customFormat="1" ht="12.75">
      <c r="A626" s="34"/>
      <c r="V626" s="20"/>
      <c r="W626" s="20"/>
      <c r="X626" s="15"/>
      <c r="Y626" s="21"/>
      <c r="Z626" s="21"/>
      <c r="AA626" s="21"/>
      <c r="AB626" s="21"/>
      <c r="AC626" s="17"/>
      <c r="AD626" s="18"/>
      <c r="AE626" s="18"/>
      <c r="AF626" s="18"/>
      <c r="AG626" s="18"/>
      <c r="AH626" s="17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</row>
    <row r="627" spans="1:79" s="19" customFormat="1" ht="12.75">
      <c r="A627" s="34"/>
      <c r="V627" s="20"/>
      <c r="W627" s="20"/>
      <c r="X627" s="15"/>
      <c r="Y627" s="21"/>
      <c r="Z627" s="21"/>
      <c r="AA627" s="21"/>
      <c r="AB627" s="21"/>
      <c r="AC627" s="17"/>
      <c r="AD627" s="18"/>
      <c r="AE627" s="18"/>
      <c r="AF627" s="18"/>
      <c r="AG627" s="18"/>
      <c r="AH627" s="17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</row>
    <row r="628" spans="1:79" s="19" customFormat="1" ht="12.75">
      <c r="A628" s="34"/>
      <c r="V628" s="20"/>
      <c r="W628" s="20"/>
      <c r="X628" s="15"/>
      <c r="Y628" s="21"/>
      <c r="Z628" s="21"/>
      <c r="AA628" s="21"/>
      <c r="AB628" s="21"/>
      <c r="AC628" s="17"/>
      <c r="AD628" s="18"/>
      <c r="AE628" s="18"/>
      <c r="AF628" s="18"/>
      <c r="AG628" s="18"/>
      <c r="AH628" s="17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</row>
    <row r="629" spans="1:79" s="19" customFormat="1" ht="12.75">
      <c r="A629" s="34"/>
      <c r="V629" s="20"/>
      <c r="W629" s="20"/>
      <c r="X629" s="15"/>
      <c r="Y629" s="21"/>
      <c r="Z629" s="21"/>
      <c r="AA629" s="21"/>
      <c r="AB629" s="21"/>
      <c r="AC629" s="17"/>
      <c r="AD629" s="18"/>
      <c r="AE629" s="18"/>
      <c r="AF629" s="18"/>
      <c r="AG629" s="18"/>
      <c r="AH629" s="17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</row>
    <row r="630" spans="1:79" s="19" customFormat="1" ht="12.75">
      <c r="A630" s="34"/>
      <c r="V630" s="20"/>
      <c r="W630" s="20"/>
      <c r="X630" s="15"/>
      <c r="Y630" s="21"/>
      <c r="Z630" s="21"/>
      <c r="AA630" s="21"/>
      <c r="AB630" s="21"/>
      <c r="AC630" s="17"/>
      <c r="AD630" s="18"/>
      <c r="AE630" s="18"/>
      <c r="AF630" s="18"/>
      <c r="AG630" s="18"/>
      <c r="AH630" s="17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</row>
    <row r="631" spans="1:79" s="19" customFormat="1" ht="12.75">
      <c r="A631" s="34"/>
      <c r="V631" s="20"/>
      <c r="W631" s="20"/>
      <c r="X631" s="15"/>
      <c r="Y631" s="21"/>
      <c r="Z631" s="21"/>
      <c r="AA631" s="21"/>
      <c r="AB631" s="21"/>
      <c r="AC631" s="17"/>
      <c r="AD631" s="18"/>
      <c r="AE631" s="18"/>
      <c r="AF631" s="18"/>
      <c r="AG631" s="18"/>
      <c r="AH631" s="17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</row>
    <row r="632" spans="1:79" s="19" customFormat="1" ht="12.75">
      <c r="A632" s="34"/>
      <c r="V632" s="20"/>
      <c r="W632" s="20"/>
      <c r="X632" s="15"/>
      <c r="Y632" s="21"/>
      <c r="Z632" s="21"/>
      <c r="AA632" s="21"/>
      <c r="AB632" s="21"/>
      <c r="AC632" s="17"/>
      <c r="AD632" s="18"/>
      <c r="AE632" s="18"/>
      <c r="AF632" s="18"/>
      <c r="AG632" s="18"/>
      <c r="AH632" s="17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</row>
    <row r="633" spans="1:79" s="19" customFormat="1" ht="12.75">
      <c r="A633" s="34"/>
      <c r="V633" s="20"/>
      <c r="W633" s="20"/>
      <c r="X633" s="15"/>
      <c r="Y633" s="21"/>
      <c r="Z633" s="21"/>
      <c r="AA633" s="21"/>
      <c r="AB633" s="21"/>
      <c r="AC633" s="17"/>
      <c r="AD633" s="18"/>
      <c r="AE633" s="18"/>
      <c r="AF633" s="18"/>
      <c r="AG633" s="18"/>
      <c r="AH633" s="17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</row>
    <row r="634" spans="1:79" s="19" customFormat="1" ht="12.75">
      <c r="A634" s="34"/>
      <c r="V634" s="20"/>
      <c r="W634" s="20"/>
      <c r="X634" s="15"/>
      <c r="Y634" s="21"/>
      <c r="Z634" s="21"/>
      <c r="AA634" s="21"/>
      <c r="AB634" s="21"/>
      <c r="AC634" s="17"/>
      <c r="AD634" s="18"/>
      <c r="AE634" s="18"/>
      <c r="AF634" s="18"/>
      <c r="AG634" s="18"/>
      <c r="AH634" s="17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</row>
    <row r="635" spans="1:79" s="19" customFormat="1" ht="12.75">
      <c r="A635" s="34"/>
      <c r="V635" s="20"/>
      <c r="W635" s="20"/>
      <c r="X635" s="15"/>
      <c r="Y635" s="21"/>
      <c r="Z635" s="21"/>
      <c r="AA635" s="21"/>
      <c r="AB635" s="21"/>
      <c r="AC635" s="17"/>
      <c r="AD635" s="18"/>
      <c r="AE635" s="18"/>
      <c r="AF635" s="18"/>
      <c r="AG635" s="18"/>
      <c r="AH635" s="17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</row>
    <row r="636" spans="1:79" s="19" customFormat="1" ht="12.75">
      <c r="A636" s="34"/>
      <c r="V636" s="20"/>
      <c r="W636" s="20"/>
      <c r="X636" s="15"/>
      <c r="Y636" s="21"/>
      <c r="Z636" s="21"/>
      <c r="AA636" s="21"/>
      <c r="AB636" s="21"/>
      <c r="AC636" s="17"/>
      <c r="AD636" s="18"/>
      <c r="AE636" s="18"/>
      <c r="AF636" s="18"/>
      <c r="AG636" s="18"/>
      <c r="AH636" s="17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</row>
    <row r="637" spans="1:79" s="19" customFormat="1" ht="12.75">
      <c r="A637" s="34"/>
      <c r="V637" s="20"/>
      <c r="W637" s="20"/>
      <c r="X637" s="15"/>
      <c r="Y637" s="21"/>
      <c r="Z637" s="21"/>
      <c r="AA637" s="21"/>
      <c r="AB637" s="21"/>
      <c r="AC637" s="17"/>
      <c r="AD637" s="18"/>
      <c r="AE637" s="18"/>
      <c r="AF637" s="18"/>
      <c r="AG637" s="18"/>
      <c r="AH637" s="17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</row>
    <row r="638" spans="1:79" s="19" customFormat="1" ht="12.75">
      <c r="A638" s="34"/>
      <c r="V638" s="20"/>
      <c r="W638" s="20"/>
      <c r="X638" s="15"/>
      <c r="Y638" s="21"/>
      <c r="Z638" s="21"/>
      <c r="AA638" s="21"/>
      <c r="AB638" s="21"/>
      <c r="AC638" s="17"/>
      <c r="AD638" s="18"/>
      <c r="AE638" s="18"/>
      <c r="AF638" s="18"/>
      <c r="AG638" s="18"/>
      <c r="AH638" s="17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</row>
    <row r="639" spans="1:79" s="19" customFormat="1" ht="12.75">
      <c r="A639" s="34"/>
      <c r="V639" s="20"/>
      <c r="W639" s="20"/>
      <c r="X639" s="15"/>
      <c r="Y639" s="21"/>
      <c r="Z639" s="21"/>
      <c r="AA639" s="21"/>
      <c r="AB639" s="21"/>
      <c r="AC639" s="17"/>
      <c r="AD639" s="18"/>
      <c r="AE639" s="18"/>
      <c r="AF639" s="18"/>
      <c r="AG639" s="18"/>
      <c r="AH639" s="17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</row>
    <row r="640" spans="1:79" s="19" customFormat="1" ht="12.75">
      <c r="A640" s="34"/>
      <c r="V640" s="20"/>
      <c r="W640" s="20"/>
      <c r="X640" s="15"/>
      <c r="Y640" s="21"/>
      <c r="Z640" s="21"/>
      <c r="AA640" s="21"/>
      <c r="AB640" s="21"/>
      <c r="AC640" s="17"/>
      <c r="AD640" s="18"/>
      <c r="AE640" s="18"/>
      <c r="AF640" s="18"/>
      <c r="AG640" s="18"/>
      <c r="AH640" s="17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</row>
    <row r="641" spans="1:79" s="19" customFormat="1" ht="12.75">
      <c r="A641" s="34"/>
      <c r="V641" s="20"/>
      <c r="W641" s="20"/>
      <c r="X641" s="15"/>
      <c r="Y641" s="21"/>
      <c r="Z641" s="21"/>
      <c r="AA641" s="21"/>
      <c r="AB641" s="21"/>
      <c r="AC641" s="17"/>
      <c r="AD641" s="18"/>
      <c r="AE641" s="18"/>
      <c r="AF641" s="18"/>
      <c r="AG641" s="18"/>
      <c r="AH641" s="17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</row>
    <row r="642" spans="1:79" s="19" customFormat="1" ht="12.75">
      <c r="A642" s="34"/>
      <c r="V642" s="20"/>
      <c r="W642" s="20"/>
      <c r="X642" s="15"/>
      <c r="Y642" s="21"/>
      <c r="Z642" s="21"/>
      <c r="AA642" s="21"/>
      <c r="AB642" s="21"/>
      <c r="AC642" s="17"/>
      <c r="AD642" s="18"/>
      <c r="AE642" s="18"/>
      <c r="AF642" s="18"/>
      <c r="AG642" s="18"/>
      <c r="AH642" s="17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</row>
    <row r="643" spans="1:79" s="19" customFormat="1" ht="12.75">
      <c r="A643" s="34"/>
      <c r="V643" s="20"/>
      <c r="W643" s="20"/>
      <c r="X643" s="15"/>
      <c r="Y643" s="21"/>
      <c r="Z643" s="21"/>
      <c r="AA643" s="21"/>
      <c r="AB643" s="21"/>
      <c r="AC643" s="17"/>
      <c r="AD643" s="18"/>
      <c r="AE643" s="18"/>
      <c r="AF643" s="18"/>
      <c r="AG643" s="18"/>
      <c r="AH643" s="17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</row>
    <row r="644" spans="1:79" s="19" customFormat="1" ht="12.75">
      <c r="A644" s="34"/>
      <c r="V644" s="20"/>
      <c r="W644" s="20"/>
      <c r="X644" s="15"/>
      <c r="Y644" s="21"/>
      <c r="Z644" s="21"/>
      <c r="AA644" s="21"/>
      <c r="AB644" s="21"/>
      <c r="AC644" s="17"/>
      <c r="AD644" s="18"/>
      <c r="AE644" s="18"/>
      <c r="AF644" s="18"/>
      <c r="AG644" s="18"/>
      <c r="AH644" s="17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</row>
    <row r="645" spans="1:79" s="19" customFormat="1" ht="12.75">
      <c r="A645" s="34"/>
      <c r="V645" s="20"/>
      <c r="W645" s="20"/>
      <c r="X645" s="15"/>
      <c r="Y645" s="21"/>
      <c r="Z645" s="21"/>
      <c r="AA645" s="21"/>
      <c r="AB645" s="21"/>
      <c r="AC645" s="17"/>
      <c r="AD645" s="18"/>
      <c r="AE645" s="18"/>
      <c r="AF645" s="18"/>
      <c r="AG645" s="18"/>
      <c r="AH645" s="17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</row>
    <row r="646" spans="1:79" s="19" customFormat="1" ht="12.75">
      <c r="A646" s="34"/>
      <c r="V646" s="20"/>
      <c r="W646" s="20"/>
      <c r="X646" s="15"/>
      <c r="Y646" s="21"/>
      <c r="Z646" s="21"/>
      <c r="AA646" s="21"/>
      <c r="AB646" s="21"/>
      <c r="AC646" s="17"/>
      <c r="AD646" s="18"/>
      <c r="AE646" s="18"/>
      <c r="AF646" s="18"/>
      <c r="AG646" s="18"/>
      <c r="AH646" s="17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</row>
    <row r="647" spans="1:79" s="19" customFormat="1" ht="12.75">
      <c r="A647" s="34"/>
      <c r="V647" s="20"/>
      <c r="W647" s="20"/>
      <c r="X647" s="15"/>
      <c r="Y647" s="21"/>
      <c r="Z647" s="21"/>
      <c r="AA647" s="21"/>
      <c r="AB647" s="21"/>
      <c r="AC647" s="17"/>
      <c r="AD647" s="18"/>
      <c r="AE647" s="18"/>
      <c r="AF647" s="18"/>
      <c r="AG647" s="18"/>
      <c r="AH647" s="17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</row>
    <row r="648" spans="1:79" s="19" customFormat="1" ht="12.75">
      <c r="A648" s="34"/>
      <c r="V648" s="20"/>
      <c r="W648" s="20"/>
      <c r="X648" s="15"/>
      <c r="Y648" s="21"/>
      <c r="Z648" s="21"/>
      <c r="AA648" s="21"/>
      <c r="AB648" s="21"/>
      <c r="AC648" s="17"/>
      <c r="AD648" s="18"/>
      <c r="AE648" s="18"/>
      <c r="AF648" s="18"/>
      <c r="AG648" s="18"/>
      <c r="AH648" s="17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</row>
    <row r="649" spans="1:79" s="19" customFormat="1" ht="12.75">
      <c r="A649" s="34"/>
      <c r="V649" s="20"/>
      <c r="W649" s="20"/>
      <c r="X649" s="15"/>
      <c r="Y649" s="21"/>
      <c r="Z649" s="21"/>
      <c r="AA649" s="21"/>
      <c r="AB649" s="21"/>
      <c r="AC649" s="17"/>
      <c r="AD649" s="18"/>
      <c r="AE649" s="18"/>
      <c r="AF649" s="18"/>
      <c r="AG649" s="18"/>
      <c r="AH649" s="17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</row>
    <row r="650" spans="1:79" s="19" customFormat="1" ht="12.75">
      <c r="A650" s="34"/>
      <c r="V650" s="20"/>
      <c r="W650" s="20"/>
      <c r="X650" s="15"/>
      <c r="Y650" s="21"/>
      <c r="Z650" s="21"/>
      <c r="AA650" s="21"/>
      <c r="AB650" s="21"/>
      <c r="AC650" s="17"/>
      <c r="AD650" s="18"/>
      <c r="AE650" s="18"/>
      <c r="AF650" s="18"/>
      <c r="AG650" s="18"/>
      <c r="AH650" s="17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</row>
    <row r="651" spans="1:79" s="19" customFormat="1" ht="12.75">
      <c r="A651" s="34"/>
      <c r="V651" s="20"/>
      <c r="W651" s="20"/>
      <c r="X651" s="15"/>
      <c r="Y651" s="21"/>
      <c r="Z651" s="21"/>
      <c r="AA651" s="21"/>
      <c r="AB651" s="21"/>
      <c r="AC651" s="17"/>
      <c r="AD651" s="18"/>
      <c r="AE651" s="18"/>
      <c r="AF651" s="18"/>
      <c r="AG651" s="18"/>
      <c r="AH651" s="17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</row>
    <row r="652" spans="1:79" s="19" customFormat="1" ht="12.75">
      <c r="A652" s="34"/>
      <c r="V652" s="20"/>
      <c r="W652" s="20"/>
      <c r="X652" s="15"/>
      <c r="Y652" s="21"/>
      <c r="Z652" s="21"/>
      <c r="AA652" s="21"/>
      <c r="AB652" s="21"/>
      <c r="AC652" s="17"/>
      <c r="AD652" s="18"/>
      <c r="AE652" s="18"/>
      <c r="AF652" s="18"/>
      <c r="AG652" s="18"/>
      <c r="AH652" s="17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</row>
    <row r="653" spans="1:79" s="19" customFormat="1" ht="12.75">
      <c r="A653" s="34"/>
      <c r="V653" s="20"/>
      <c r="W653" s="20"/>
      <c r="X653" s="15"/>
      <c r="Y653" s="21"/>
      <c r="Z653" s="21"/>
      <c r="AA653" s="21"/>
      <c r="AB653" s="21"/>
      <c r="AC653" s="17"/>
      <c r="AD653" s="18"/>
      <c r="AE653" s="18"/>
      <c r="AF653" s="18"/>
      <c r="AG653" s="18"/>
      <c r="AH653" s="17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</row>
    <row r="654" spans="1:79" s="19" customFormat="1" ht="12.75">
      <c r="A654" s="34"/>
      <c r="V654" s="20"/>
      <c r="W654" s="20"/>
      <c r="X654" s="15"/>
      <c r="Y654" s="21"/>
      <c r="Z654" s="21"/>
      <c r="AA654" s="21"/>
      <c r="AB654" s="21"/>
      <c r="AC654" s="17"/>
      <c r="AD654" s="18"/>
      <c r="AE654" s="18"/>
      <c r="AF654" s="18"/>
      <c r="AG654" s="18"/>
      <c r="AH654" s="17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</row>
    <row r="655" spans="1:79" s="19" customFormat="1" ht="12.75">
      <c r="A655" s="34"/>
      <c r="V655" s="20"/>
      <c r="W655" s="20"/>
      <c r="X655" s="15"/>
      <c r="Y655" s="21"/>
      <c r="Z655" s="21"/>
      <c r="AA655" s="21"/>
      <c r="AB655" s="21"/>
      <c r="AC655" s="17"/>
      <c r="AD655" s="18"/>
      <c r="AE655" s="18"/>
      <c r="AF655" s="18"/>
      <c r="AG655" s="18"/>
      <c r="AH655" s="17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</row>
    <row r="656" spans="1:79" s="19" customFormat="1" ht="12.75">
      <c r="A656" s="34"/>
      <c r="V656" s="20"/>
      <c r="W656" s="20"/>
      <c r="X656" s="15"/>
      <c r="Y656" s="21"/>
      <c r="Z656" s="21"/>
      <c r="AA656" s="21"/>
      <c r="AB656" s="21"/>
      <c r="AC656" s="17"/>
      <c r="AD656" s="18"/>
      <c r="AE656" s="18"/>
      <c r="AF656" s="18"/>
      <c r="AG656" s="18"/>
      <c r="AH656" s="17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</row>
    <row r="657" spans="1:79" s="19" customFormat="1" ht="12.75">
      <c r="A657" s="34"/>
      <c r="V657" s="20"/>
      <c r="W657" s="20"/>
      <c r="X657" s="15"/>
      <c r="Y657" s="21"/>
      <c r="Z657" s="21"/>
      <c r="AA657" s="21"/>
      <c r="AB657" s="21"/>
      <c r="AC657" s="17"/>
      <c r="AD657" s="18"/>
      <c r="AE657" s="18"/>
      <c r="AF657" s="18"/>
      <c r="AG657" s="18"/>
      <c r="AH657" s="17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</row>
    <row r="658" spans="1:79" s="19" customFormat="1" ht="12.75">
      <c r="A658" s="34"/>
      <c r="V658" s="20"/>
      <c r="W658" s="20"/>
      <c r="X658" s="15"/>
      <c r="Y658" s="21"/>
      <c r="Z658" s="21"/>
      <c r="AA658" s="21"/>
      <c r="AB658" s="21"/>
      <c r="AC658" s="17"/>
      <c r="AD658" s="18"/>
      <c r="AE658" s="18"/>
      <c r="AF658" s="18"/>
      <c r="AG658" s="18"/>
      <c r="AH658" s="17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</row>
    <row r="659" spans="1:79" s="19" customFormat="1" ht="12.75">
      <c r="A659" s="34"/>
      <c r="V659" s="20"/>
      <c r="W659" s="20"/>
      <c r="X659" s="15"/>
      <c r="Y659" s="21"/>
      <c r="Z659" s="21"/>
      <c r="AA659" s="21"/>
      <c r="AB659" s="21"/>
      <c r="AC659" s="17"/>
      <c r="AD659" s="18"/>
      <c r="AE659" s="18"/>
      <c r="AF659" s="18"/>
      <c r="AG659" s="18"/>
      <c r="AH659" s="17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</row>
    <row r="660" spans="1:79" s="19" customFormat="1" ht="12.75">
      <c r="A660" s="34"/>
      <c r="V660" s="20"/>
      <c r="W660" s="20"/>
      <c r="X660" s="15"/>
      <c r="Y660" s="21"/>
      <c r="Z660" s="21"/>
      <c r="AA660" s="21"/>
      <c r="AB660" s="21"/>
      <c r="AC660" s="17"/>
      <c r="AD660" s="18"/>
      <c r="AE660" s="18"/>
      <c r="AF660" s="18"/>
      <c r="AG660" s="18"/>
      <c r="AH660" s="17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</row>
    <row r="661" spans="1:79" s="19" customFormat="1" ht="12.75">
      <c r="A661" s="34"/>
      <c r="V661" s="20"/>
      <c r="W661" s="20"/>
      <c r="X661" s="15"/>
      <c r="Y661" s="21"/>
      <c r="Z661" s="21"/>
      <c r="AA661" s="21"/>
      <c r="AB661" s="21"/>
      <c r="AC661" s="17"/>
      <c r="AD661" s="18"/>
      <c r="AE661" s="18"/>
      <c r="AF661" s="18"/>
      <c r="AG661" s="18"/>
      <c r="AH661" s="17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</row>
    <row r="662" spans="1:79" s="19" customFormat="1" ht="12.75">
      <c r="A662" s="34"/>
      <c r="V662" s="20"/>
      <c r="W662" s="20"/>
      <c r="X662" s="15"/>
      <c r="Y662" s="21"/>
      <c r="Z662" s="21"/>
      <c r="AA662" s="21"/>
      <c r="AB662" s="21"/>
      <c r="AC662" s="17"/>
      <c r="AD662" s="18"/>
      <c r="AE662" s="18"/>
      <c r="AF662" s="18"/>
      <c r="AG662" s="18"/>
      <c r="AH662" s="17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</row>
    <row r="663" spans="1:79" s="19" customFormat="1" ht="12.75">
      <c r="A663" s="34"/>
      <c r="V663" s="20"/>
      <c r="W663" s="20"/>
      <c r="X663" s="15"/>
      <c r="Y663" s="21"/>
      <c r="Z663" s="21"/>
      <c r="AA663" s="21"/>
      <c r="AB663" s="21"/>
      <c r="AC663" s="17"/>
      <c r="AD663" s="18"/>
      <c r="AE663" s="18"/>
      <c r="AF663" s="18"/>
      <c r="AG663" s="18"/>
      <c r="AH663" s="17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</row>
    <row r="664" spans="1:79" s="19" customFormat="1" ht="12.75">
      <c r="A664" s="34"/>
      <c r="V664" s="20"/>
      <c r="W664" s="20"/>
      <c r="X664" s="15"/>
      <c r="Y664" s="21"/>
      <c r="Z664" s="21"/>
      <c r="AA664" s="21"/>
      <c r="AB664" s="21"/>
      <c r="AC664" s="17"/>
      <c r="AD664" s="18"/>
      <c r="AE664" s="18"/>
      <c r="AF664" s="18"/>
      <c r="AG664" s="18"/>
      <c r="AH664" s="17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</row>
    <row r="665" spans="1:79" s="19" customFormat="1" ht="12.75">
      <c r="A665" s="34"/>
      <c r="V665" s="20"/>
      <c r="W665" s="20"/>
      <c r="X665" s="15"/>
      <c r="Y665" s="21"/>
      <c r="Z665" s="21"/>
      <c r="AA665" s="21"/>
      <c r="AB665" s="21"/>
      <c r="AC665" s="17"/>
      <c r="AD665" s="18"/>
      <c r="AE665" s="18"/>
      <c r="AF665" s="18"/>
      <c r="AG665" s="18"/>
      <c r="AH665" s="17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</row>
    <row r="666" spans="1:79" s="19" customFormat="1" ht="12.75">
      <c r="A666" s="34"/>
      <c r="V666" s="20"/>
      <c r="W666" s="20"/>
      <c r="X666" s="15"/>
      <c r="Y666" s="21"/>
      <c r="Z666" s="21"/>
      <c r="AA666" s="21"/>
      <c r="AB666" s="21"/>
      <c r="AC666" s="17"/>
      <c r="AD666" s="18"/>
      <c r="AE666" s="18"/>
      <c r="AF666" s="18"/>
      <c r="AG666" s="18"/>
      <c r="AH666" s="17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</row>
    <row r="667" spans="1:79" s="19" customFormat="1" ht="12.75">
      <c r="A667" s="34"/>
      <c r="V667" s="20"/>
      <c r="W667" s="20"/>
      <c r="X667" s="15"/>
      <c r="Y667" s="21"/>
      <c r="Z667" s="21"/>
      <c r="AA667" s="21"/>
      <c r="AB667" s="21"/>
      <c r="AC667" s="17"/>
      <c r="AD667" s="18"/>
      <c r="AE667" s="18"/>
      <c r="AF667" s="18"/>
      <c r="AG667" s="18"/>
      <c r="AH667" s="17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</row>
    <row r="668" spans="1:79" s="19" customFormat="1" ht="12.75">
      <c r="A668" s="34"/>
      <c r="V668" s="20"/>
      <c r="W668" s="20"/>
      <c r="X668" s="15"/>
      <c r="Y668" s="21"/>
      <c r="Z668" s="21"/>
      <c r="AA668" s="21"/>
      <c r="AB668" s="21"/>
      <c r="AC668" s="17"/>
      <c r="AD668" s="18"/>
      <c r="AE668" s="18"/>
      <c r="AF668" s="18"/>
      <c r="AG668" s="18"/>
      <c r="AH668" s="17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</row>
    <row r="669" spans="1:79" s="19" customFormat="1" ht="12.75">
      <c r="A669" s="34"/>
      <c r="V669" s="20"/>
      <c r="W669" s="20"/>
      <c r="X669" s="15"/>
      <c r="Y669" s="21"/>
      <c r="Z669" s="21"/>
      <c r="AA669" s="21"/>
      <c r="AB669" s="21"/>
      <c r="AC669" s="17"/>
      <c r="AD669" s="18"/>
      <c r="AE669" s="18"/>
      <c r="AF669" s="18"/>
      <c r="AG669" s="18"/>
      <c r="AH669" s="17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</row>
    <row r="670" spans="1:79" s="19" customFormat="1" ht="12.75">
      <c r="A670" s="34"/>
      <c r="V670" s="20"/>
      <c r="W670" s="20"/>
      <c r="X670" s="15"/>
      <c r="Y670" s="21"/>
      <c r="Z670" s="21"/>
      <c r="AA670" s="21"/>
      <c r="AB670" s="21"/>
      <c r="AC670" s="17"/>
      <c r="AD670" s="18"/>
      <c r="AE670" s="18"/>
      <c r="AF670" s="18"/>
      <c r="AG670" s="18"/>
      <c r="AH670" s="17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</row>
    <row r="671" spans="1:79" s="19" customFormat="1" ht="12.75">
      <c r="A671" s="34"/>
      <c r="V671" s="20"/>
      <c r="W671" s="20"/>
      <c r="X671" s="15"/>
      <c r="Y671" s="21"/>
      <c r="Z671" s="21"/>
      <c r="AA671" s="21"/>
      <c r="AB671" s="21"/>
      <c r="AC671" s="17"/>
      <c r="AD671" s="18"/>
      <c r="AE671" s="18"/>
      <c r="AF671" s="18"/>
      <c r="AG671" s="18"/>
      <c r="AH671" s="17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</row>
    <row r="672" spans="1:79" s="19" customFormat="1" ht="12.75">
      <c r="A672" s="34"/>
      <c r="V672" s="20"/>
      <c r="W672" s="20"/>
      <c r="X672" s="15"/>
      <c r="Y672" s="21"/>
      <c r="Z672" s="21"/>
      <c r="AA672" s="21"/>
      <c r="AB672" s="21"/>
      <c r="AC672" s="17"/>
      <c r="AD672" s="18"/>
      <c r="AE672" s="18"/>
      <c r="AF672" s="18"/>
      <c r="AG672" s="18"/>
      <c r="AH672" s="17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</row>
    <row r="673" spans="1:79" s="19" customFormat="1" ht="12.75">
      <c r="A673" s="34"/>
      <c r="V673" s="20"/>
      <c r="W673" s="20"/>
      <c r="X673" s="15"/>
      <c r="Y673" s="21"/>
      <c r="Z673" s="21"/>
      <c r="AA673" s="21"/>
      <c r="AB673" s="21"/>
      <c r="AC673" s="17"/>
      <c r="AD673" s="18"/>
      <c r="AE673" s="18"/>
      <c r="AF673" s="18"/>
      <c r="AG673" s="18"/>
      <c r="AH673" s="17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</row>
    <row r="674" spans="1:79" s="19" customFormat="1" ht="12.75">
      <c r="A674" s="34"/>
      <c r="V674" s="20"/>
      <c r="W674" s="20"/>
      <c r="X674" s="15"/>
      <c r="Y674" s="21"/>
      <c r="Z674" s="21"/>
      <c r="AA674" s="21"/>
      <c r="AB674" s="21"/>
      <c r="AC674" s="17"/>
      <c r="AD674" s="18"/>
      <c r="AE674" s="18"/>
      <c r="AF674" s="18"/>
      <c r="AG674" s="18"/>
      <c r="AH674" s="17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</row>
    <row r="675" spans="1:79" s="19" customFormat="1" ht="12.75">
      <c r="A675" s="34"/>
      <c r="V675" s="20"/>
      <c r="W675" s="20"/>
      <c r="X675" s="15"/>
      <c r="Y675" s="21"/>
      <c r="Z675" s="21"/>
      <c r="AA675" s="21"/>
      <c r="AB675" s="21"/>
      <c r="AC675" s="17"/>
      <c r="AD675" s="18"/>
      <c r="AE675" s="18"/>
      <c r="AF675" s="18"/>
      <c r="AG675" s="18"/>
      <c r="AH675" s="17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</row>
    <row r="676" spans="1:79" s="19" customFormat="1" ht="12.75">
      <c r="A676" s="34"/>
      <c r="V676" s="20"/>
      <c r="W676" s="20"/>
      <c r="X676" s="15"/>
      <c r="Y676" s="21"/>
      <c r="Z676" s="21"/>
      <c r="AA676" s="21"/>
      <c r="AB676" s="21"/>
      <c r="AC676" s="17"/>
      <c r="AD676" s="18"/>
      <c r="AE676" s="18"/>
      <c r="AF676" s="18"/>
      <c r="AG676" s="18"/>
      <c r="AH676" s="17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</row>
    <row r="677" spans="1:79" s="19" customFormat="1" ht="12.75">
      <c r="A677" s="34"/>
      <c r="V677" s="20"/>
      <c r="W677" s="20"/>
      <c r="X677" s="15"/>
      <c r="Y677" s="21"/>
      <c r="Z677" s="21"/>
      <c r="AA677" s="21"/>
      <c r="AB677" s="21"/>
      <c r="AC677" s="17"/>
      <c r="AD677" s="18"/>
      <c r="AE677" s="18"/>
      <c r="AF677" s="18"/>
      <c r="AG677" s="18"/>
      <c r="AH677" s="17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</row>
    <row r="678" spans="1:79" s="19" customFormat="1" ht="12.75">
      <c r="A678" s="34"/>
      <c r="V678" s="20"/>
      <c r="W678" s="20"/>
      <c r="X678" s="15"/>
      <c r="Y678" s="21"/>
      <c r="Z678" s="21"/>
      <c r="AA678" s="21"/>
      <c r="AB678" s="21"/>
      <c r="AC678" s="17"/>
      <c r="AD678" s="18"/>
      <c r="AE678" s="18"/>
      <c r="AF678" s="18"/>
      <c r="AG678" s="18"/>
      <c r="AH678" s="17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</row>
    <row r="679" spans="1:79" s="19" customFormat="1" ht="12.75">
      <c r="A679" s="34"/>
      <c r="V679" s="20"/>
      <c r="W679" s="20"/>
      <c r="X679" s="15"/>
      <c r="Y679" s="21"/>
      <c r="Z679" s="21"/>
      <c r="AA679" s="21"/>
      <c r="AB679" s="21"/>
      <c r="AC679" s="17"/>
      <c r="AD679" s="18"/>
      <c r="AE679" s="18"/>
      <c r="AF679" s="18"/>
      <c r="AG679" s="18"/>
      <c r="AH679" s="17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</row>
    <row r="680" spans="1:79" s="19" customFormat="1" ht="12.75">
      <c r="A680" s="34"/>
      <c r="V680" s="20"/>
      <c r="W680" s="20"/>
      <c r="X680" s="15"/>
      <c r="Y680" s="21"/>
      <c r="Z680" s="21"/>
      <c r="AA680" s="21"/>
      <c r="AB680" s="21"/>
      <c r="AC680" s="17"/>
      <c r="AD680" s="18"/>
      <c r="AE680" s="18"/>
      <c r="AF680" s="18"/>
      <c r="AG680" s="18"/>
      <c r="AH680" s="17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</row>
    <row r="681" spans="1:79" s="19" customFormat="1" ht="12.75">
      <c r="A681" s="34"/>
      <c r="V681" s="20"/>
      <c r="W681" s="20"/>
      <c r="X681" s="15"/>
      <c r="Y681" s="21"/>
      <c r="Z681" s="21"/>
      <c r="AA681" s="21"/>
      <c r="AB681" s="21"/>
      <c r="AC681" s="17"/>
      <c r="AD681" s="18"/>
      <c r="AE681" s="18"/>
      <c r="AF681" s="18"/>
      <c r="AG681" s="18"/>
      <c r="AH681" s="17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</row>
    <row r="682" spans="1:79" s="19" customFormat="1" ht="12.75">
      <c r="A682" s="34"/>
      <c r="V682" s="20"/>
      <c r="W682" s="20"/>
      <c r="X682" s="15"/>
      <c r="Y682" s="21"/>
      <c r="Z682" s="21"/>
      <c r="AA682" s="21"/>
      <c r="AB682" s="21"/>
      <c r="AC682" s="17"/>
      <c r="AD682" s="18"/>
      <c r="AE682" s="18"/>
      <c r="AF682" s="18"/>
      <c r="AG682" s="18"/>
      <c r="AH682" s="17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</row>
    <row r="683" spans="1:79" s="19" customFormat="1" ht="12.75">
      <c r="A683" s="34"/>
      <c r="V683" s="20"/>
      <c r="W683" s="20"/>
      <c r="X683" s="15"/>
      <c r="Y683" s="21"/>
      <c r="Z683" s="21"/>
      <c r="AA683" s="21"/>
      <c r="AB683" s="21"/>
      <c r="AC683" s="17"/>
      <c r="AD683" s="18"/>
      <c r="AE683" s="18"/>
      <c r="AF683" s="18"/>
      <c r="AG683" s="18"/>
      <c r="AH683" s="17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</row>
    <row r="684" spans="1:79" s="19" customFormat="1" ht="12.75">
      <c r="A684" s="34"/>
      <c r="V684" s="20"/>
      <c r="W684" s="20"/>
      <c r="X684" s="15"/>
      <c r="Y684" s="21"/>
      <c r="Z684" s="21"/>
      <c r="AA684" s="21"/>
      <c r="AB684" s="21"/>
      <c r="AC684" s="17"/>
      <c r="AD684" s="18"/>
      <c r="AE684" s="18"/>
      <c r="AF684" s="18"/>
      <c r="AG684" s="18"/>
      <c r="AH684" s="17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</row>
    <row r="685" spans="1:79" s="19" customFormat="1" ht="12.75">
      <c r="A685" s="34"/>
      <c r="V685" s="20"/>
      <c r="W685" s="20"/>
      <c r="X685" s="15"/>
      <c r="Y685" s="21"/>
      <c r="Z685" s="21"/>
      <c r="AA685" s="21"/>
      <c r="AB685" s="21"/>
      <c r="AC685" s="17"/>
      <c r="AD685" s="18"/>
      <c r="AE685" s="18"/>
      <c r="AF685" s="18"/>
      <c r="AG685" s="18"/>
      <c r="AH685" s="17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</row>
    <row r="686" spans="1:79" s="19" customFormat="1" ht="12.75">
      <c r="A686" s="34"/>
      <c r="V686" s="20"/>
      <c r="W686" s="20"/>
      <c r="X686" s="15"/>
      <c r="Y686" s="21"/>
      <c r="Z686" s="21"/>
      <c r="AA686" s="21"/>
      <c r="AB686" s="21"/>
      <c r="AC686" s="17"/>
      <c r="AD686" s="18"/>
      <c r="AE686" s="18"/>
      <c r="AF686" s="18"/>
      <c r="AG686" s="18"/>
      <c r="AH686" s="17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</row>
    <row r="687" spans="1:79" s="19" customFormat="1" ht="12.75">
      <c r="A687" s="34"/>
      <c r="V687" s="20"/>
      <c r="W687" s="20"/>
      <c r="X687" s="15"/>
      <c r="Y687" s="21"/>
      <c r="Z687" s="21"/>
      <c r="AA687" s="21"/>
      <c r="AB687" s="21"/>
      <c r="AC687" s="17"/>
      <c r="AD687" s="18"/>
      <c r="AE687" s="18"/>
      <c r="AF687" s="18"/>
      <c r="AG687" s="18"/>
      <c r="AH687" s="17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</row>
    <row r="688" spans="1:79" s="19" customFormat="1" ht="12.75">
      <c r="A688" s="34"/>
      <c r="V688" s="20"/>
      <c r="W688" s="20"/>
      <c r="X688" s="15"/>
      <c r="Y688" s="21"/>
      <c r="Z688" s="21"/>
      <c r="AA688" s="21"/>
      <c r="AB688" s="21"/>
      <c r="AC688" s="17"/>
      <c r="AD688" s="18"/>
      <c r="AE688" s="18"/>
      <c r="AF688" s="18"/>
      <c r="AG688" s="18"/>
      <c r="AH688" s="17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</row>
    <row r="689" spans="1:79" s="19" customFormat="1" ht="12.75">
      <c r="A689" s="34"/>
      <c r="V689" s="20"/>
      <c r="W689" s="20"/>
      <c r="X689" s="15"/>
      <c r="Y689" s="21"/>
      <c r="Z689" s="21"/>
      <c r="AA689" s="21"/>
      <c r="AB689" s="21"/>
      <c r="AC689" s="17"/>
      <c r="AD689" s="18"/>
      <c r="AE689" s="18"/>
      <c r="AF689" s="18"/>
      <c r="AG689" s="18"/>
      <c r="AH689" s="17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</row>
    <row r="690" spans="1:79" s="19" customFormat="1" ht="12.75">
      <c r="A690" s="34"/>
      <c r="V690" s="20"/>
      <c r="W690" s="20"/>
      <c r="X690" s="15"/>
      <c r="Y690" s="21"/>
      <c r="Z690" s="21"/>
      <c r="AA690" s="21"/>
      <c r="AB690" s="21"/>
      <c r="AC690" s="17"/>
      <c r="AD690" s="18"/>
      <c r="AE690" s="18"/>
      <c r="AF690" s="18"/>
      <c r="AG690" s="18"/>
      <c r="AH690" s="17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</row>
    <row r="691" spans="1:79" s="19" customFormat="1" ht="12.75">
      <c r="A691" s="34"/>
      <c r="V691" s="20"/>
      <c r="W691" s="20"/>
      <c r="X691" s="15"/>
      <c r="Y691" s="21"/>
      <c r="Z691" s="21"/>
      <c r="AA691" s="21"/>
      <c r="AB691" s="21"/>
      <c r="AC691" s="17"/>
      <c r="AD691" s="18"/>
      <c r="AE691" s="18"/>
      <c r="AF691" s="18"/>
      <c r="AG691" s="18"/>
      <c r="AH691" s="17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</row>
    <row r="692" spans="1:79" s="19" customFormat="1" ht="12.75">
      <c r="A692" s="34"/>
      <c r="V692" s="20"/>
      <c r="W692" s="20"/>
      <c r="X692" s="15"/>
      <c r="Y692" s="21"/>
      <c r="Z692" s="21"/>
      <c r="AA692" s="21"/>
      <c r="AB692" s="21"/>
      <c r="AC692" s="17"/>
      <c r="AD692" s="18"/>
      <c r="AE692" s="18"/>
      <c r="AF692" s="18"/>
      <c r="AG692" s="18"/>
      <c r="AH692" s="17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</row>
    <row r="693" spans="1:79" s="19" customFormat="1" ht="12.75">
      <c r="A693" s="34"/>
      <c r="V693" s="20"/>
      <c r="W693" s="20"/>
      <c r="X693" s="15"/>
      <c r="Y693" s="21"/>
      <c r="Z693" s="21"/>
      <c r="AA693" s="21"/>
      <c r="AB693" s="21"/>
      <c r="AC693" s="17"/>
      <c r="AD693" s="18"/>
      <c r="AE693" s="18"/>
      <c r="AF693" s="18"/>
      <c r="AG693" s="18"/>
      <c r="AH693" s="17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</row>
    <row r="694" spans="1:79" s="19" customFormat="1" ht="12.75">
      <c r="A694" s="34"/>
      <c r="V694" s="20"/>
      <c r="W694" s="20"/>
      <c r="X694" s="15"/>
      <c r="Y694" s="21"/>
      <c r="Z694" s="21"/>
      <c r="AA694" s="21"/>
      <c r="AB694" s="21"/>
      <c r="AC694" s="17"/>
      <c r="AD694" s="18"/>
      <c r="AE694" s="18"/>
      <c r="AF694" s="18"/>
      <c r="AG694" s="18"/>
      <c r="AH694" s="17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</row>
    <row r="695" spans="1:79" s="19" customFormat="1" ht="12.75">
      <c r="A695" s="34"/>
      <c r="V695" s="20"/>
      <c r="W695" s="20"/>
      <c r="X695" s="15"/>
      <c r="Y695" s="21"/>
      <c r="Z695" s="21"/>
      <c r="AA695" s="21"/>
      <c r="AB695" s="21"/>
      <c r="AC695" s="17"/>
      <c r="AD695" s="18"/>
      <c r="AE695" s="18"/>
      <c r="AF695" s="18"/>
      <c r="AG695" s="18"/>
      <c r="AH695" s="17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</row>
    <row r="696" spans="1:79" s="19" customFormat="1" ht="12.75">
      <c r="A696" s="34"/>
      <c r="V696" s="20"/>
      <c r="W696" s="20"/>
      <c r="X696" s="15"/>
      <c r="Y696" s="21"/>
      <c r="Z696" s="21"/>
      <c r="AA696" s="21"/>
      <c r="AB696" s="21"/>
      <c r="AC696" s="17"/>
      <c r="AD696" s="18"/>
      <c r="AE696" s="18"/>
      <c r="AF696" s="18"/>
      <c r="AG696" s="18"/>
      <c r="AH696" s="17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</row>
    <row r="697" spans="1:79" s="19" customFormat="1" ht="12.75">
      <c r="A697" s="34"/>
      <c r="V697" s="20"/>
      <c r="W697" s="20"/>
      <c r="X697" s="15"/>
      <c r="Y697" s="21"/>
      <c r="Z697" s="21"/>
      <c r="AA697" s="21"/>
      <c r="AB697" s="21"/>
      <c r="AC697" s="17"/>
      <c r="AD697" s="18"/>
      <c r="AE697" s="18"/>
      <c r="AF697" s="18"/>
      <c r="AG697" s="18"/>
      <c r="AH697" s="17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</row>
    <row r="698" spans="1:79" s="19" customFormat="1" ht="12.75">
      <c r="A698" s="34"/>
      <c r="V698" s="20"/>
      <c r="W698" s="20"/>
      <c r="X698" s="15"/>
      <c r="Y698" s="21"/>
      <c r="Z698" s="21"/>
      <c r="AA698" s="21"/>
      <c r="AB698" s="21"/>
      <c r="AC698" s="17"/>
      <c r="AD698" s="18"/>
      <c r="AE698" s="18"/>
      <c r="AF698" s="18"/>
      <c r="AG698" s="18"/>
      <c r="AH698" s="17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</row>
    <row r="699" spans="1:79" s="19" customFormat="1" ht="12.75">
      <c r="A699" s="34"/>
      <c r="V699" s="20"/>
      <c r="W699" s="20"/>
      <c r="X699" s="15"/>
      <c r="Y699" s="21"/>
      <c r="Z699" s="21"/>
      <c r="AA699" s="21"/>
      <c r="AB699" s="21"/>
      <c r="AC699" s="17"/>
      <c r="AD699" s="18"/>
      <c r="AE699" s="18"/>
      <c r="AF699" s="18"/>
      <c r="AG699" s="18"/>
      <c r="AH699" s="17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</row>
    <row r="700" spans="1:79" s="19" customFormat="1" ht="12.75">
      <c r="A700" s="34"/>
      <c r="V700" s="20"/>
      <c r="W700" s="20"/>
      <c r="X700" s="15"/>
      <c r="Y700" s="21"/>
      <c r="Z700" s="21"/>
      <c r="AA700" s="21"/>
      <c r="AB700" s="21"/>
      <c r="AC700" s="17"/>
      <c r="AD700" s="18"/>
      <c r="AE700" s="18"/>
      <c r="AF700" s="18"/>
      <c r="AG700" s="18"/>
      <c r="AH700" s="17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</row>
    <row r="701" spans="1:79" s="19" customFormat="1" ht="12.75">
      <c r="A701" s="34"/>
      <c r="V701" s="20"/>
      <c r="W701" s="20"/>
      <c r="X701" s="15"/>
      <c r="Y701" s="21"/>
      <c r="Z701" s="21"/>
      <c r="AA701" s="21"/>
      <c r="AB701" s="21"/>
      <c r="AC701" s="17"/>
      <c r="AD701" s="18"/>
      <c r="AE701" s="18"/>
      <c r="AF701" s="18"/>
      <c r="AG701" s="18"/>
      <c r="AH701" s="17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</row>
    <row r="702" spans="1:79" s="19" customFormat="1" ht="12.75">
      <c r="A702" s="34"/>
      <c r="V702" s="20"/>
      <c r="W702" s="20"/>
      <c r="X702" s="15"/>
      <c r="Y702" s="21"/>
      <c r="Z702" s="21"/>
      <c r="AA702" s="21"/>
      <c r="AB702" s="21"/>
      <c r="AC702" s="17"/>
      <c r="AD702" s="18"/>
      <c r="AE702" s="18"/>
      <c r="AF702" s="18"/>
      <c r="AG702" s="18"/>
      <c r="AH702" s="17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</row>
    <row r="703" spans="1:79" s="19" customFormat="1" ht="12.75">
      <c r="A703" s="34"/>
      <c r="V703" s="20"/>
      <c r="W703" s="20"/>
      <c r="X703" s="15"/>
      <c r="Y703" s="21"/>
      <c r="Z703" s="21"/>
      <c r="AA703" s="21"/>
      <c r="AB703" s="21"/>
      <c r="AC703" s="17"/>
      <c r="AD703" s="18"/>
      <c r="AE703" s="18"/>
      <c r="AF703" s="18"/>
      <c r="AG703" s="18"/>
      <c r="AH703" s="17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</row>
    <row r="704" spans="1:79" s="19" customFormat="1" ht="12.75">
      <c r="A704" s="34"/>
      <c r="V704" s="20"/>
      <c r="W704" s="20"/>
      <c r="X704" s="15"/>
      <c r="Y704" s="21"/>
      <c r="Z704" s="21"/>
      <c r="AA704" s="21"/>
      <c r="AB704" s="21"/>
      <c r="AC704" s="17"/>
      <c r="AD704" s="18"/>
      <c r="AE704" s="18"/>
      <c r="AF704" s="18"/>
      <c r="AG704" s="18"/>
      <c r="AH704" s="17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</row>
    <row r="705" spans="1:79" s="19" customFormat="1" ht="12.75">
      <c r="A705" s="34"/>
      <c r="V705" s="20"/>
      <c r="W705" s="20"/>
      <c r="X705" s="15"/>
      <c r="Y705" s="21"/>
      <c r="Z705" s="21"/>
      <c r="AA705" s="21"/>
      <c r="AB705" s="21"/>
      <c r="AC705" s="17"/>
      <c r="AD705" s="18"/>
      <c r="AE705" s="18"/>
      <c r="AF705" s="18"/>
      <c r="AG705" s="18"/>
      <c r="AH705" s="17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</row>
    <row r="706" spans="1:79" s="19" customFormat="1" ht="12.75">
      <c r="A706" s="34"/>
      <c r="V706" s="20"/>
      <c r="W706" s="20"/>
      <c r="X706" s="15"/>
      <c r="Y706" s="21"/>
      <c r="Z706" s="21"/>
      <c r="AA706" s="21"/>
      <c r="AB706" s="21"/>
      <c r="AC706" s="17"/>
      <c r="AD706" s="18"/>
      <c r="AE706" s="18"/>
      <c r="AF706" s="18"/>
      <c r="AG706" s="18"/>
      <c r="AH706" s="17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</row>
    <row r="707" spans="1:79" s="19" customFormat="1" ht="12.75">
      <c r="A707" s="34"/>
      <c r="V707" s="20"/>
      <c r="W707" s="20"/>
      <c r="X707" s="15"/>
      <c r="Y707" s="21"/>
      <c r="Z707" s="21"/>
      <c r="AA707" s="21"/>
      <c r="AB707" s="21"/>
      <c r="AC707" s="17"/>
      <c r="AD707" s="18"/>
      <c r="AE707" s="18"/>
      <c r="AF707" s="18"/>
      <c r="AG707" s="18"/>
      <c r="AH707" s="17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</row>
    <row r="708" spans="1:79" s="19" customFormat="1" ht="12.75">
      <c r="A708" s="34"/>
      <c r="V708" s="20"/>
      <c r="W708" s="20"/>
      <c r="X708" s="15"/>
      <c r="Y708" s="21"/>
      <c r="Z708" s="21"/>
      <c r="AA708" s="21"/>
      <c r="AB708" s="21"/>
      <c r="AC708" s="17"/>
      <c r="AD708" s="18"/>
      <c r="AE708" s="18"/>
      <c r="AF708" s="18"/>
      <c r="AG708" s="18"/>
      <c r="AH708" s="17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</row>
    <row r="709" spans="1:79" s="19" customFormat="1" ht="12.75">
      <c r="A709" s="34"/>
      <c r="V709" s="20"/>
      <c r="W709" s="20"/>
      <c r="X709" s="15"/>
      <c r="Y709" s="21"/>
      <c r="Z709" s="21"/>
      <c r="AA709" s="21"/>
      <c r="AB709" s="21"/>
      <c r="AC709" s="17"/>
      <c r="AD709" s="18"/>
      <c r="AE709" s="18"/>
      <c r="AF709" s="18"/>
      <c r="AG709" s="18"/>
      <c r="AH709" s="17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</row>
    <row r="710" spans="1:79" s="19" customFormat="1" ht="12.75">
      <c r="A710" s="34"/>
      <c r="V710" s="20"/>
      <c r="W710" s="20"/>
      <c r="X710" s="15"/>
      <c r="Y710" s="21"/>
      <c r="Z710" s="21"/>
      <c r="AA710" s="21"/>
      <c r="AB710" s="21"/>
      <c r="AC710" s="17"/>
      <c r="AD710" s="18"/>
      <c r="AE710" s="18"/>
      <c r="AF710" s="18"/>
      <c r="AG710" s="18"/>
      <c r="AH710" s="17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</row>
    <row r="711" spans="1:79" s="19" customFormat="1" ht="12.75">
      <c r="A711" s="34"/>
      <c r="V711" s="20"/>
      <c r="W711" s="20"/>
      <c r="X711" s="15"/>
      <c r="Y711" s="21"/>
      <c r="Z711" s="21"/>
      <c r="AA711" s="21"/>
      <c r="AB711" s="21"/>
      <c r="AC711" s="17"/>
      <c r="AD711" s="18"/>
      <c r="AE711" s="18"/>
      <c r="AF711" s="18"/>
      <c r="AG711" s="18"/>
      <c r="AH711" s="17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</row>
    <row r="712" spans="1:79" s="19" customFormat="1" ht="12.75">
      <c r="A712" s="34"/>
      <c r="V712" s="20"/>
      <c r="W712" s="20"/>
      <c r="X712" s="15"/>
      <c r="Y712" s="21"/>
      <c r="Z712" s="21"/>
      <c r="AA712" s="21"/>
      <c r="AB712" s="21"/>
      <c r="AC712" s="17"/>
      <c r="AD712" s="18"/>
      <c r="AE712" s="18"/>
      <c r="AF712" s="18"/>
      <c r="AG712" s="18"/>
      <c r="AH712" s="17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</row>
    <row r="713" spans="1:79" s="19" customFormat="1" ht="12.75">
      <c r="A713" s="34"/>
      <c r="V713" s="20"/>
      <c r="W713" s="20"/>
      <c r="X713" s="15"/>
      <c r="Y713" s="21"/>
      <c r="Z713" s="21"/>
      <c r="AA713" s="21"/>
      <c r="AB713" s="21"/>
      <c r="AC713" s="17"/>
      <c r="AD713" s="18"/>
      <c r="AE713" s="18"/>
      <c r="AF713" s="18"/>
      <c r="AG713" s="18"/>
      <c r="AH713" s="17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</row>
    <row r="714" spans="1:79" s="19" customFormat="1" ht="12.75">
      <c r="A714" s="34"/>
      <c r="V714" s="20"/>
      <c r="W714" s="20"/>
      <c r="X714" s="15"/>
      <c r="Y714" s="21"/>
      <c r="Z714" s="21"/>
      <c r="AA714" s="21"/>
      <c r="AB714" s="21"/>
      <c r="AC714" s="17"/>
      <c r="AD714" s="18"/>
      <c r="AE714" s="18"/>
      <c r="AF714" s="18"/>
      <c r="AG714" s="18"/>
      <c r="AH714" s="17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</row>
    <row r="715" spans="1:79" s="19" customFormat="1" ht="12.75">
      <c r="A715" s="34"/>
      <c r="V715" s="20"/>
      <c r="W715" s="20"/>
      <c r="X715" s="15"/>
      <c r="Y715" s="21"/>
      <c r="Z715" s="21"/>
      <c r="AA715" s="21"/>
      <c r="AB715" s="21"/>
      <c r="AC715" s="17"/>
      <c r="AD715" s="18"/>
      <c r="AE715" s="18"/>
      <c r="AF715" s="18"/>
      <c r="AG715" s="18"/>
      <c r="AH715" s="17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</row>
    <row r="716" spans="1:79" s="19" customFormat="1" ht="12.75">
      <c r="A716" s="34"/>
      <c r="V716" s="20"/>
      <c r="W716" s="20"/>
      <c r="X716" s="15"/>
      <c r="Y716" s="21"/>
      <c r="Z716" s="21"/>
      <c r="AA716" s="21"/>
      <c r="AB716" s="21"/>
      <c r="AC716" s="17"/>
      <c r="AD716" s="18"/>
      <c r="AE716" s="18"/>
      <c r="AF716" s="18"/>
      <c r="AG716" s="18"/>
      <c r="AH716" s="17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</row>
    <row r="717" spans="1:79" s="19" customFormat="1" ht="12.75">
      <c r="A717" s="34"/>
      <c r="V717" s="20"/>
      <c r="W717" s="20"/>
      <c r="X717" s="15"/>
      <c r="Y717" s="21"/>
      <c r="Z717" s="21"/>
      <c r="AA717" s="21"/>
      <c r="AB717" s="21"/>
      <c r="AC717" s="17"/>
      <c r="AD717" s="18"/>
      <c r="AE717" s="18"/>
      <c r="AF717" s="18"/>
      <c r="AG717" s="18"/>
      <c r="AH717" s="17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</row>
    <row r="718" spans="1:79" s="19" customFormat="1" ht="12.75">
      <c r="A718" s="34"/>
      <c r="V718" s="20"/>
      <c r="W718" s="20"/>
      <c r="X718" s="15"/>
      <c r="Y718" s="21"/>
      <c r="Z718" s="21"/>
      <c r="AA718" s="21"/>
      <c r="AB718" s="21"/>
      <c r="AC718" s="17"/>
      <c r="AD718" s="18"/>
      <c r="AE718" s="18"/>
      <c r="AF718" s="18"/>
      <c r="AG718" s="18"/>
      <c r="AH718" s="17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</row>
    <row r="719" spans="1:79" s="19" customFormat="1" ht="12.75">
      <c r="A719" s="34"/>
      <c r="V719" s="20"/>
      <c r="W719" s="20"/>
      <c r="X719" s="15"/>
      <c r="Y719" s="21"/>
      <c r="Z719" s="21"/>
      <c r="AA719" s="21"/>
      <c r="AB719" s="21"/>
      <c r="AC719" s="17"/>
      <c r="AD719" s="18"/>
      <c r="AE719" s="18"/>
      <c r="AF719" s="18"/>
      <c r="AG719" s="18"/>
      <c r="AH719" s="17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</row>
    <row r="720" spans="1:79" s="19" customFormat="1" ht="12.75">
      <c r="A720" s="34"/>
      <c r="V720" s="20"/>
      <c r="W720" s="20"/>
      <c r="X720" s="15"/>
      <c r="Y720" s="21"/>
      <c r="Z720" s="21"/>
      <c r="AA720" s="21"/>
      <c r="AB720" s="21"/>
      <c r="AC720" s="17"/>
      <c r="AD720" s="18"/>
      <c r="AE720" s="18"/>
      <c r="AF720" s="18"/>
      <c r="AG720" s="18"/>
      <c r="AH720" s="17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</row>
    <row r="721" spans="1:79" s="19" customFormat="1" ht="12.75">
      <c r="A721" s="34"/>
      <c r="V721" s="20"/>
      <c r="W721" s="20"/>
      <c r="X721" s="15"/>
      <c r="Y721" s="21"/>
      <c r="Z721" s="21"/>
      <c r="AA721" s="21"/>
      <c r="AB721" s="21"/>
      <c r="AC721" s="17"/>
      <c r="AD721" s="18"/>
      <c r="AE721" s="18"/>
      <c r="AF721" s="18"/>
      <c r="AG721" s="18"/>
      <c r="AH721" s="17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</row>
    <row r="722" spans="1:79" s="19" customFormat="1" ht="12.75">
      <c r="A722" s="34"/>
      <c r="V722" s="20"/>
      <c r="W722" s="20"/>
      <c r="X722" s="15"/>
      <c r="Y722" s="21"/>
      <c r="Z722" s="21"/>
      <c r="AA722" s="21"/>
      <c r="AB722" s="21"/>
      <c r="AC722" s="17"/>
      <c r="AD722" s="18"/>
      <c r="AE722" s="18"/>
      <c r="AF722" s="18"/>
      <c r="AG722" s="18"/>
      <c r="AH722" s="17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</row>
    <row r="723" spans="1:79" s="19" customFormat="1" ht="12.75">
      <c r="A723" s="34"/>
      <c r="V723" s="20"/>
      <c r="W723" s="20"/>
      <c r="X723" s="15"/>
      <c r="Y723" s="21"/>
      <c r="Z723" s="21"/>
      <c r="AA723" s="21"/>
      <c r="AB723" s="21"/>
      <c r="AC723" s="17"/>
      <c r="AD723" s="18"/>
      <c r="AE723" s="18"/>
      <c r="AF723" s="18"/>
      <c r="AG723" s="18"/>
      <c r="AH723" s="17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</row>
    <row r="724" spans="1:79" s="19" customFormat="1" ht="12.75">
      <c r="A724" s="34"/>
      <c r="V724" s="20"/>
      <c r="W724" s="20"/>
      <c r="X724" s="15"/>
      <c r="Y724" s="21"/>
      <c r="Z724" s="21"/>
      <c r="AA724" s="21"/>
      <c r="AB724" s="21"/>
      <c r="AC724" s="17"/>
      <c r="AD724" s="18"/>
      <c r="AE724" s="18"/>
      <c r="AF724" s="18"/>
      <c r="AG724" s="18"/>
      <c r="AH724" s="17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</row>
    <row r="725" spans="1:79" s="19" customFormat="1" ht="12.75">
      <c r="A725" s="34"/>
      <c r="V725" s="20"/>
      <c r="W725" s="20"/>
      <c r="X725" s="15"/>
      <c r="Y725" s="21"/>
      <c r="Z725" s="21"/>
      <c r="AA725" s="21"/>
      <c r="AB725" s="21"/>
      <c r="AC725" s="17"/>
      <c r="AD725" s="18"/>
      <c r="AE725" s="18"/>
      <c r="AF725" s="18"/>
      <c r="AG725" s="18"/>
      <c r="AH725" s="17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</row>
    <row r="726" spans="1:79" s="19" customFormat="1" ht="12.75">
      <c r="A726" s="34"/>
      <c r="V726" s="20"/>
      <c r="W726" s="20"/>
      <c r="X726" s="15"/>
      <c r="Y726" s="21"/>
      <c r="Z726" s="21"/>
      <c r="AA726" s="21"/>
      <c r="AB726" s="21"/>
      <c r="AC726" s="17"/>
      <c r="AD726" s="18"/>
      <c r="AE726" s="18"/>
      <c r="AF726" s="18"/>
      <c r="AG726" s="18"/>
      <c r="AH726" s="17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</row>
    <row r="727" spans="1:79" s="19" customFormat="1" ht="12.75">
      <c r="A727" s="34"/>
      <c r="V727" s="20"/>
      <c r="W727" s="20"/>
      <c r="X727" s="15"/>
      <c r="Y727" s="21"/>
      <c r="Z727" s="21"/>
      <c r="AA727" s="21"/>
      <c r="AB727" s="21"/>
      <c r="AC727" s="17"/>
      <c r="AD727" s="18"/>
      <c r="AE727" s="18"/>
      <c r="AF727" s="18"/>
      <c r="AG727" s="18"/>
      <c r="AH727" s="17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</row>
    <row r="728" spans="1:79" s="19" customFormat="1" ht="12.75">
      <c r="A728" s="34"/>
      <c r="V728" s="20"/>
      <c r="W728" s="20"/>
      <c r="X728" s="15"/>
      <c r="Y728" s="21"/>
      <c r="Z728" s="21"/>
      <c r="AA728" s="21"/>
      <c r="AB728" s="21"/>
      <c r="AC728" s="17"/>
      <c r="AD728" s="18"/>
      <c r="AE728" s="18"/>
      <c r="AF728" s="18"/>
      <c r="AG728" s="18"/>
      <c r="AH728" s="17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</row>
    <row r="729" spans="1:79" s="19" customFormat="1" ht="12.75">
      <c r="A729" s="34"/>
      <c r="V729" s="20"/>
      <c r="W729" s="20"/>
      <c r="X729" s="15"/>
      <c r="Y729" s="21"/>
      <c r="Z729" s="21"/>
      <c r="AA729" s="21"/>
      <c r="AB729" s="21"/>
      <c r="AC729" s="17"/>
      <c r="AD729" s="18"/>
      <c r="AE729" s="18"/>
      <c r="AF729" s="18"/>
      <c r="AG729" s="18"/>
      <c r="AH729" s="17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</row>
    <row r="730" spans="1:79" s="19" customFormat="1" ht="12.75">
      <c r="A730" s="34"/>
      <c r="V730" s="20"/>
      <c r="W730" s="20"/>
      <c r="X730" s="15"/>
      <c r="Y730" s="21"/>
      <c r="Z730" s="21"/>
      <c r="AA730" s="21"/>
      <c r="AB730" s="21"/>
      <c r="AC730" s="17"/>
      <c r="AD730" s="18"/>
      <c r="AE730" s="18"/>
      <c r="AF730" s="18"/>
      <c r="AG730" s="18"/>
      <c r="AH730" s="17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</row>
    <row r="731" spans="1:79" s="19" customFormat="1" ht="12.75">
      <c r="A731" s="34"/>
      <c r="V731" s="20"/>
      <c r="W731" s="20"/>
      <c r="X731" s="15"/>
      <c r="Y731" s="21"/>
      <c r="Z731" s="21"/>
      <c r="AA731" s="21"/>
      <c r="AB731" s="21"/>
      <c r="AC731" s="17"/>
      <c r="AD731" s="18"/>
      <c r="AE731" s="18"/>
      <c r="AF731" s="18"/>
      <c r="AG731" s="18"/>
      <c r="AH731" s="17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</row>
    <row r="732" spans="1:79" s="19" customFormat="1" ht="12.75">
      <c r="A732" s="34"/>
      <c r="V732" s="20"/>
      <c r="W732" s="20"/>
      <c r="X732" s="15"/>
      <c r="Y732" s="21"/>
      <c r="Z732" s="21"/>
      <c r="AA732" s="21"/>
      <c r="AB732" s="21"/>
      <c r="AC732" s="17"/>
      <c r="AD732" s="18"/>
      <c r="AE732" s="18"/>
      <c r="AF732" s="18"/>
      <c r="AG732" s="18"/>
      <c r="AH732" s="17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</row>
    <row r="733" spans="1:79" s="19" customFormat="1" ht="12.75">
      <c r="A733" s="34"/>
      <c r="V733" s="20"/>
      <c r="W733" s="20"/>
      <c r="X733" s="15"/>
      <c r="Y733" s="21"/>
      <c r="Z733" s="21"/>
      <c r="AA733" s="21"/>
      <c r="AB733" s="21"/>
      <c r="AC733" s="17"/>
      <c r="AD733" s="18"/>
      <c r="AE733" s="18"/>
      <c r="AF733" s="18"/>
      <c r="AG733" s="18"/>
      <c r="AH733" s="17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</row>
    <row r="734" spans="1:79" s="19" customFormat="1" ht="12.75">
      <c r="A734" s="34"/>
      <c r="V734" s="20"/>
      <c r="W734" s="20"/>
      <c r="X734" s="15"/>
      <c r="Y734" s="21"/>
      <c r="Z734" s="21"/>
      <c r="AA734" s="21"/>
      <c r="AB734" s="21"/>
      <c r="AC734" s="17"/>
      <c r="AD734" s="18"/>
      <c r="AE734" s="18"/>
      <c r="AF734" s="18"/>
      <c r="AG734" s="18"/>
      <c r="AH734" s="17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</row>
    <row r="735" spans="1:79" s="19" customFormat="1" ht="12.75">
      <c r="A735" s="34"/>
      <c r="V735" s="20"/>
      <c r="W735" s="20"/>
      <c r="X735" s="15"/>
      <c r="Y735" s="21"/>
      <c r="Z735" s="21"/>
      <c r="AA735" s="21"/>
      <c r="AB735" s="21"/>
      <c r="AC735" s="17"/>
      <c r="AD735" s="18"/>
      <c r="AE735" s="18"/>
      <c r="AF735" s="18"/>
      <c r="AG735" s="18"/>
      <c r="AH735" s="17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</row>
    <row r="736" spans="1:79" s="19" customFormat="1" ht="12.75">
      <c r="A736" s="34"/>
      <c r="V736" s="20"/>
      <c r="W736" s="20"/>
      <c r="X736" s="15"/>
      <c r="Y736" s="21"/>
      <c r="Z736" s="21"/>
      <c r="AA736" s="21"/>
      <c r="AB736" s="21"/>
      <c r="AC736" s="17"/>
      <c r="AD736" s="18"/>
      <c r="AE736" s="18"/>
      <c r="AF736" s="18"/>
      <c r="AG736" s="18"/>
      <c r="AH736" s="17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</row>
    <row r="737" spans="1:79" s="19" customFormat="1" ht="12.75">
      <c r="A737" s="34"/>
      <c r="V737" s="20"/>
      <c r="W737" s="20"/>
      <c r="X737" s="15"/>
      <c r="Y737" s="21"/>
      <c r="Z737" s="21"/>
      <c r="AA737" s="21"/>
      <c r="AB737" s="21"/>
      <c r="AC737" s="17"/>
      <c r="AD737" s="18"/>
      <c r="AE737" s="18"/>
      <c r="AF737" s="18"/>
      <c r="AG737" s="18"/>
      <c r="AH737" s="17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</row>
    <row r="738" spans="1:79" s="19" customFormat="1" ht="12.75">
      <c r="A738" s="34"/>
      <c r="V738" s="20"/>
      <c r="W738" s="20"/>
      <c r="X738" s="15"/>
      <c r="Y738" s="21"/>
      <c r="Z738" s="21"/>
      <c r="AA738" s="21"/>
      <c r="AB738" s="21"/>
      <c r="AC738" s="17"/>
      <c r="AD738" s="18"/>
      <c r="AE738" s="18"/>
      <c r="AF738" s="18"/>
      <c r="AG738" s="18"/>
      <c r="AH738" s="17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</row>
    <row r="739" spans="1:79" s="19" customFormat="1" ht="12.75">
      <c r="A739" s="34"/>
      <c r="V739" s="20"/>
      <c r="W739" s="20"/>
      <c r="X739" s="15"/>
      <c r="Y739" s="21"/>
      <c r="Z739" s="21"/>
      <c r="AA739" s="21"/>
      <c r="AB739" s="21"/>
      <c r="AC739" s="17"/>
      <c r="AD739" s="18"/>
      <c r="AE739" s="18"/>
      <c r="AF739" s="18"/>
      <c r="AG739" s="18"/>
      <c r="AH739" s="17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</row>
    <row r="740" spans="1:79" s="19" customFormat="1" ht="12.75">
      <c r="A740" s="34"/>
      <c r="V740" s="20"/>
      <c r="W740" s="20"/>
      <c r="X740" s="15"/>
      <c r="Y740" s="21"/>
      <c r="Z740" s="21"/>
      <c r="AA740" s="21"/>
      <c r="AB740" s="21"/>
      <c r="AC740" s="17"/>
      <c r="AD740" s="18"/>
      <c r="AE740" s="18"/>
      <c r="AF740" s="18"/>
      <c r="AG740" s="18"/>
      <c r="AH740" s="17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</row>
    <row r="741" spans="1:79" s="19" customFormat="1" ht="12.75">
      <c r="A741" s="34"/>
      <c r="V741" s="20"/>
      <c r="W741" s="20"/>
      <c r="X741" s="15"/>
      <c r="Y741" s="21"/>
      <c r="Z741" s="21"/>
      <c r="AA741" s="21"/>
      <c r="AB741" s="21"/>
      <c r="AC741" s="17"/>
      <c r="AD741" s="18"/>
      <c r="AE741" s="18"/>
      <c r="AF741" s="18"/>
      <c r="AG741" s="18"/>
      <c r="AH741" s="17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</row>
    <row r="742" spans="1:79" s="19" customFormat="1" ht="12.75">
      <c r="A742" s="34"/>
      <c r="V742" s="20"/>
      <c r="W742" s="20"/>
      <c r="X742" s="15"/>
      <c r="Y742" s="21"/>
      <c r="Z742" s="21"/>
      <c r="AA742" s="21"/>
      <c r="AB742" s="21"/>
      <c r="AC742" s="17"/>
      <c r="AD742" s="18"/>
      <c r="AE742" s="18"/>
      <c r="AF742" s="18"/>
      <c r="AG742" s="18"/>
      <c r="AH742" s="17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</row>
    <row r="743" spans="1:79" s="19" customFormat="1" ht="12.75">
      <c r="A743" s="34"/>
      <c r="V743" s="20"/>
      <c r="W743" s="20"/>
      <c r="X743" s="15"/>
      <c r="Y743" s="21"/>
      <c r="Z743" s="21"/>
      <c r="AA743" s="21"/>
      <c r="AB743" s="21"/>
      <c r="AC743" s="17"/>
      <c r="AD743" s="18"/>
      <c r="AE743" s="18"/>
      <c r="AF743" s="18"/>
      <c r="AG743" s="18"/>
      <c r="AH743" s="17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</row>
    <row r="744" spans="1:79" s="19" customFormat="1" ht="12.75">
      <c r="A744" s="34"/>
      <c r="V744" s="20"/>
      <c r="W744" s="20"/>
      <c r="X744" s="15"/>
      <c r="Y744" s="21"/>
      <c r="Z744" s="21"/>
      <c r="AA744" s="21"/>
      <c r="AB744" s="21"/>
      <c r="AC744" s="17"/>
      <c r="AD744" s="18"/>
      <c r="AE744" s="18"/>
      <c r="AF744" s="18"/>
      <c r="AG744" s="18"/>
      <c r="AH744" s="17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</row>
    <row r="745" spans="1:79" s="19" customFormat="1" ht="12.75">
      <c r="A745" s="34"/>
      <c r="V745" s="20"/>
      <c r="W745" s="20"/>
      <c r="X745" s="15"/>
      <c r="Y745" s="21"/>
      <c r="Z745" s="21"/>
      <c r="AA745" s="21"/>
      <c r="AB745" s="21"/>
      <c r="AC745" s="17"/>
      <c r="AD745" s="18"/>
      <c r="AE745" s="18"/>
      <c r="AF745" s="18"/>
      <c r="AG745" s="18"/>
      <c r="AH745" s="17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</row>
    <row r="746" spans="1:79" s="19" customFormat="1" ht="12.75">
      <c r="A746" s="34"/>
      <c r="V746" s="20"/>
      <c r="W746" s="20"/>
      <c r="X746" s="15"/>
      <c r="Y746" s="21"/>
      <c r="Z746" s="21"/>
      <c r="AA746" s="21"/>
      <c r="AB746" s="21"/>
      <c r="AC746" s="17"/>
      <c r="AD746" s="18"/>
      <c r="AE746" s="18"/>
      <c r="AF746" s="18"/>
      <c r="AG746" s="18"/>
      <c r="AH746" s="17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</row>
    <row r="747" spans="1:79" s="19" customFormat="1" ht="12.75">
      <c r="A747" s="34"/>
      <c r="V747" s="20"/>
      <c r="W747" s="20"/>
      <c r="X747" s="15"/>
      <c r="Y747" s="21"/>
      <c r="Z747" s="21"/>
      <c r="AA747" s="21"/>
      <c r="AB747" s="21"/>
      <c r="AC747" s="17"/>
      <c r="AD747" s="18"/>
      <c r="AE747" s="18"/>
      <c r="AF747" s="18"/>
      <c r="AG747" s="18"/>
      <c r="AH747" s="17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</row>
    <row r="748" spans="1:79" s="19" customFormat="1" ht="12.75">
      <c r="A748" s="34"/>
      <c r="V748" s="20"/>
      <c r="W748" s="20"/>
      <c r="X748" s="15"/>
      <c r="Y748" s="21"/>
      <c r="Z748" s="21"/>
      <c r="AA748" s="21"/>
      <c r="AB748" s="21"/>
      <c r="AC748" s="17"/>
      <c r="AD748" s="18"/>
      <c r="AE748" s="18"/>
      <c r="AF748" s="18"/>
      <c r="AG748" s="18"/>
      <c r="AH748" s="17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</row>
    <row r="749" spans="1:79" s="19" customFormat="1" ht="12.75">
      <c r="A749" s="34"/>
      <c r="V749" s="20"/>
      <c r="W749" s="20"/>
      <c r="X749" s="15"/>
      <c r="Y749" s="21"/>
      <c r="Z749" s="21"/>
      <c r="AA749" s="21"/>
      <c r="AB749" s="21"/>
      <c r="AC749" s="17"/>
      <c r="AD749" s="18"/>
      <c r="AE749" s="18"/>
      <c r="AF749" s="18"/>
      <c r="AG749" s="18"/>
      <c r="AH749" s="17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</row>
    <row r="750" spans="1:79" s="19" customFormat="1" ht="12.75">
      <c r="A750" s="34"/>
      <c r="V750" s="20"/>
      <c r="W750" s="20"/>
      <c r="X750" s="15"/>
      <c r="Y750" s="21"/>
      <c r="Z750" s="21"/>
      <c r="AA750" s="21"/>
      <c r="AB750" s="21"/>
      <c r="AC750" s="17"/>
      <c r="AD750" s="18"/>
      <c r="AE750" s="18"/>
      <c r="AF750" s="18"/>
      <c r="AG750" s="18"/>
      <c r="AH750" s="17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</row>
    <row r="751" spans="1:79" s="19" customFormat="1" ht="12.75">
      <c r="A751" s="34"/>
      <c r="V751" s="20"/>
      <c r="W751" s="20"/>
      <c r="X751" s="15"/>
      <c r="Y751" s="21"/>
      <c r="Z751" s="21"/>
      <c r="AA751" s="21"/>
      <c r="AB751" s="21"/>
      <c r="AC751" s="17"/>
      <c r="AD751" s="18"/>
      <c r="AE751" s="18"/>
      <c r="AF751" s="18"/>
      <c r="AG751" s="18"/>
      <c r="AH751" s="17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</row>
    <row r="752" spans="1:79" s="19" customFormat="1" ht="12.75">
      <c r="A752" s="34"/>
      <c r="V752" s="20"/>
      <c r="W752" s="20"/>
      <c r="X752" s="15"/>
      <c r="Y752" s="21"/>
      <c r="Z752" s="21"/>
      <c r="AA752" s="21"/>
      <c r="AB752" s="21"/>
      <c r="AC752" s="17"/>
      <c r="AD752" s="18"/>
      <c r="AE752" s="18"/>
      <c r="AF752" s="18"/>
      <c r="AG752" s="18"/>
      <c r="AH752" s="17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</row>
    <row r="753" spans="1:79" s="19" customFormat="1" ht="12.75">
      <c r="A753" s="34"/>
      <c r="V753" s="20"/>
      <c r="W753" s="20"/>
      <c r="X753" s="15"/>
      <c r="Y753" s="21"/>
      <c r="Z753" s="21"/>
      <c r="AA753" s="21"/>
      <c r="AB753" s="21"/>
      <c r="AC753" s="17"/>
      <c r="AD753" s="18"/>
      <c r="AE753" s="18"/>
      <c r="AF753" s="18"/>
      <c r="AG753" s="18"/>
      <c r="AH753" s="17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</row>
    <row r="754" spans="1:79" s="19" customFormat="1" ht="12.75">
      <c r="A754" s="34"/>
      <c r="V754" s="20"/>
      <c r="W754" s="20"/>
      <c r="X754" s="15"/>
      <c r="Y754" s="21"/>
      <c r="Z754" s="21"/>
      <c r="AA754" s="21"/>
      <c r="AB754" s="21"/>
      <c r="AC754" s="17"/>
      <c r="AD754" s="18"/>
      <c r="AE754" s="18"/>
      <c r="AF754" s="18"/>
      <c r="AG754" s="18"/>
      <c r="AH754" s="17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</row>
    <row r="755" spans="1:79" s="19" customFormat="1" ht="12.75">
      <c r="A755" s="34"/>
      <c r="V755" s="20"/>
      <c r="W755" s="20"/>
      <c r="X755" s="15"/>
      <c r="Y755" s="21"/>
      <c r="Z755" s="21"/>
      <c r="AA755" s="21"/>
      <c r="AB755" s="21"/>
      <c r="AC755" s="17"/>
      <c r="AD755" s="18"/>
      <c r="AE755" s="18"/>
      <c r="AF755" s="18"/>
      <c r="AG755" s="18"/>
      <c r="AH755" s="17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</row>
    <row r="756" spans="1:79" s="19" customFormat="1" ht="12.75">
      <c r="A756" s="34"/>
      <c r="V756" s="20"/>
      <c r="W756" s="20"/>
      <c r="X756" s="15"/>
      <c r="Y756" s="21"/>
      <c r="Z756" s="21"/>
      <c r="AA756" s="21"/>
      <c r="AB756" s="21"/>
      <c r="AC756" s="17"/>
      <c r="AD756" s="18"/>
      <c r="AE756" s="18"/>
      <c r="AF756" s="18"/>
      <c r="AG756" s="18"/>
      <c r="AH756" s="17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</row>
    <row r="757" spans="1:79" s="19" customFormat="1" ht="12.75">
      <c r="A757" s="34"/>
      <c r="V757" s="20"/>
      <c r="W757" s="20"/>
      <c r="X757" s="15"/>
      <c r="Y757" s="21"/>
      <c r="Z757" s="21"/>
      <c r="AA757" s="21"/>
      <c r="AB757" s="21"/>
      <c r="AC757" s="17"/>
      <c r="AD757" s="18"/>
      <c r="AE757" s="18"/>
      <c r="AF757" s="18"/>
      <c r="AG757" s="18"/>
      <c r="AH757" s="17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</row>
    <row r="758" spans="1:79" s="19" customFormat="1" ht="12.75">
      <c r="A758" s="34"/>
      <c r="V758" s="20"/>
      <c r="W758" s="20"/>
      <c r="X758" s="15"/>
      <c r="Y758" s="21"/>
      <c r="Z758" s="21"/>
      <c r="AA758" s="21"/>
      <c r="AB758" s="21"/>
      <c r="AC758" s="17"/>
      <c r="AD758" s="18"/>
      <c r="AE758" s="18"/>
      <c r="AF758" s="18"/>
      <c r="AG758" s="18"/>
      <c r="AH758" s="17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</row>
    <row r="759" spans="1:79" s="19" customFormat="1" ht="12.75">
      <c r="A759" s="34"/>
      <c r="V759" s="20"/>
      <c r="W759" s="20"/>
      <c r="X759" s="15"/>
      <c r="Y759" s="21"/>
      <c r="Z759" s="21"/>
      <c r="AA759" s="21"/>
      <c r="AB759" s="21"/>
      <c r="AC759" s="17"/>
      <c r="AD759" s="18"/>
      <c r="AE759" s="18"/>
      <c r="AF759" s="18"/>
      <c r="AG759" s="18"/>
      <c r="AH759" s="17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</row>
    <row r="760" spans="1:79" s="19" customFormat="1" ht="12.75">
      <c r="A760" s="34"/>
      <c r="V760" s="20"/>
      <c r="W760" s="20"/>
      <c r="X760" s="15"/>
      <c r="Y760" s="21"/>
      <c r="Z760" s="21"/>
      <c r="AA760" s="21"/>
      <c r="AB760" s="21"/>
      <c r="AC760" s="17"/>
      <c r="AD760" s="18"/>
      <c r="AE760" s="18"/>
      <c r="AF760" s="18"/>
      <c r="AG760" s="18"/>
      <c r="AH760" s="17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</row>
    <row r="761" spans="1:79" s="19" customFormat="1" ht="12.75">
      <c r="A761" s="34"/>
      <c r="V761" s="20"/>
      <c r="W761" s="20"/>
      <c r="X761" s="15"/>
      <c r="Y761" s="21"/>
      <c r="Z761" s="21"/>
      <c r="AA761" s="21"/>
      <c r="AB761" s="21"/>
      <c r="AC761" s="17"/>
      <c r="AD761" s="18"/>
      <c r="AE761" s="18"/>
      <c r="AF761" s="18"/>
      <c r="AG761" s="18"/>
      <c r="AH761" s="17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</row>
    <row r="762" spans="1:79" s="19" customFormat="1" ht="12.75">
      <c r="A762" s="34"/>
      <c r="V762" s="20"/>
      <c r="W762" s="20"/>
      <c r="X762" s="15"/>
      <c r="Y762" s="21"/>
      <c r="Z762" s="21"/>
      <c r="AA762" s="21"/>
      <c r="AB762" s="21"/>
      <c r="AC762" s="17"/>
      <c r="AD762" s="18"/>
      <c r="AE762" s="18"/>
      <c r="AF762" s="18"/>
      <c r="AG762" s="18"/>
      <c r="AH762" s="17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</row>
    <row r="763" spans="1:79" s="19" customFormat="1" ht="12.75">
      <c r="A763" s="34"/>
      <c r="V763" s="20"/>
      <c r="W763" s="20"/>
      <c r="X763" s="15"/>
      <c r="Y763" s="21"/>
      <c r="Z763" s="21"/>
      <c r="AA763" s="21"/>
      <c r="AB763" s="21"/>
      <c r="AC763" s="17"/>
      <c r="AD763" s="18"/>
      <c r="AE763" s="18"/>
      <c r="AF763" s="18"/>
      <c r="AG763" s="18"/>
      <c r="AH763" s="17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</row>
    <row r="764" spans="1:79" s="19" customFormat="1" ht="12.75">
      <c r="A764" s="34"/>
      <c r="V764" s="20"/>
      <c r="W764" s="20"/>
      <c r="X764" s="15"/>
      <c r="Y764" s="21"/>
      <c r="Z764" s="21"/>
      <c r="AA764" s="21"/>
      <c r="AB764" s="21"/>
      <c r="AC764" s="17"/>
      <c r="AD764" s="18"/>
      <c r="AE764" s="18"/>
      <c r="AF764" s="18"/>
      <c r="AG764" s="18"/>
      <c r="AH764" s="17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</row>
    <row r="765" spans="1:79" s="19" customFormat="1" ht="12.75">
      <c r="A765" s="34"/>
      <c r="V765" s="20"/>
      <c r="W765" s="20"/>
      <c r="X765" s="15"/>
      <c r="Y765" s="21"/>
      <c r="Z765" s="21"/>
      <c r="AA765" s="21"/>
      <c r="AB765" s="21"/>
      <c r="AC765" s="17"/>
      <c r="AD765" s="18"/>
      <c r="AE765" s="18"/>
      <c r="AF765" s="18"/>
      <c r="AG765" s="18"/>
      <c r="AH765" s="17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</row>
    <row r="766" spans="1:79" s="19" customFormat="1" ht="12.75">
      <c r="A766" s="34"/>
      <c r="V766" s="20"/>
      <c r="W766" s="20"/>
      <c r="X766" s="15"/>
      <c r="Y766" s="21"/>
      <c r="Z766" s="21"/>
      <c r="AA766" s="21"/>
      <c r="AB766" s="21"/>
      <c r="AC766" s="17"/>
      <c r="AD766" s="18"/>
      <c r="AE766" s="18"/>
      <c r="AF766" s="18"/>
      <c r="AG766" s="18"/>
      <c r="AH766" s="17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</row>
    <row r="767" spans="1:79" s="19" customFormat="1" ht="12.75">
      <c r="A767" s="34"/>
      <c r="V767" s="20"/>
      <c r="W767" s="20"/>
      <c r="X767" s="15"/>
      <c r="Y767" s="21"/>
      <c r="Z767" s="21"/>
      <c r="AA767" s="21"/>
      <c r="AB767" s="21"/>
      <c r="AC767" s="17"/>
      <c r="AD767" s="18"/>
      <c r="AE767" s="18"/>
      <c r="AF767" s="18"/>
      <c r="AG767" s="18"/>
      <c r="AH767" s="17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</row>
    <row r="768" spans="1:79" s="19" customFormat="1" ht="12.75">
      <c r="A768" s="34"/>
      <c r="V768" s="20"/>
      <c r="W768" s="20"/>
      <c r="X768" s="15"/>
      <c r="Y768" s="21"/>
      <c r="Z768" s="21"/>
      <c r="AA768" s="21"/>
      <c r="AB768" s="21"/>
      <c r="AC768" s="17"/>
      <c r="AD768" s="18"/>
      <c r="AE768" s="18"/>
      <c r="AF768" s="18"/>
      <c r="AG768" s="18"/>
      <c r="AH768" s="17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</row>
    <row r="769" spans="1:79" s="19" customFormat="1" ht="12.75">
      <c r="A769" s="34"/>
      <c r="V769" s="20"/>
      <c r="W769" s="20"/>
      <c r="X769" s="15"/>
      <c r="Y769" s="21"/>
      <c r="Z769" s="21"/>
      <c r="AA769" s="21"/>
      <c r="AB769" s="21"/>
      <c r="AC769" s="17"/>
      <c r="AD769" s="18"/>
      <c r="AE769" s="18"/>
      <c r="AF769" s="18"/>
      <c r="AG769" s="18"/>
      <c r="AH769" s="17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</row>
    <row r="770" spans="1:79" s="19" customFormat="1" ht="12.75">
      <c r="A770" s="34"/>
      <c r="V770" s="20"/>
      <c r="W770" s="20"/>
      <c r="X770" s="15"/>
      <c r="Y770" s="21"/>
      <c r="Z770" s="21"/>
      <c r="AA770" s="21"/>
      <c r="AB770" s="21"/>
      <c r="AC770" s="17"/>
      <c r="AD770" s="18"/>
      <c r="AE770" s="18"/>
      <c r="AF770" s="18"/>
      <c r="AG770" s="18"/>
      <c r="AH770" s="17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</row>
    <row r="771" spans="1:79" s="19" customFormat="1" ht="12.75">
      <c r="A771" s="34"/>
      <c r="V771" s="20"/>
      <c r="W771" s="20"/>
      <c r="X771" s="15"/>
      <c r="Y771" s="21"/>
      <c r="Z771" s="21"/>
      <c r="AA771" s="21"/>
      <c r="AB771" s="21"/>
      <c r="AC771" s="17"/>
      <c r="AD771" s="18"/>
      <c r="AE771" s="18"/>
      <c r="AF771" s="18"/>
      <c r="AG771" s="18"/>
      <c r="AH771" s="17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</row>
    <row r="772" spans="1:79" s="19" customFormat="1" ht="12.75">
      <c r="A772" s="34"/>
      <c r="V772" s="20"/>
      <c r="W772" s="20"/>
      <c r="X772" s="15"/>
      <c r="Y772" s="21"/>
      <c r="Z772" s="21"/>
      <c r="AA772" s="21"/>
      <c r="AB772" s="21"/>
      <c r="AC772" s="17"/>
      <c r="AD772" s="18"/>
      <c r="AE772" s="18"/>
      <c r="AF772" s="18"/>
      <c r="AG772" s="18"/>
      <c r="AH772" s="17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</row>
    <row r="773" spans="1:79" s="19" customFormat="1" ht="12.75">
      <c r="A773" s="34"/>
      <c r="V773" s="20"/>
      <c r="W773" s="20"/>
      <c r="X773" s="15"/>
      <c r="Y773" s="21"/>
      <c r="Z773" s="21"/>
      <c r="AA773" s="21"/>
      <c r="AB773" s="21"/>
      <c r="AC773" s="17"/>
      <c r="AD773" s="18"/>
      <c r="AE773" s="18"/>
      <c r="AF773" s="18"/>
      <c r="AG773" s="18"/>
      <c r="AH773" s="17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</row>
    <row r="774" spans="1:79" s="19" customFormat="1" ht="12.75">
      <c r="A774" s="34"/>
      <c r="V774" s="20"/>
      <c r="W774" s="20"/>
      <c r="X774" s="15"/>
      <c r="Y774" s="21"/>
      <c r="Z774" s="21"/>
      <c r="AA774" s="21"/>
      <c r="AB774" s="21"/>
      <c r="AC774" s="17"/>
      <c r="AD774" s="18"/>
      <c r="AE774" s="18"/>
      <c r="AF774" s="18"/>
      <c r="AG774" s="18"/>
      <c r="AH774" s="17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</row>
    <row r="775" spans="1:79" s="19" customFormat="1" ht="12.75">
      <c r="A775" s="34"/>
      <c r="V775" s="20"/>
      <c r="W775" s="20"/>
      <c r="X775" s="15"/>
      <c r="Y775" s="21"/>
      <c r="Z775" s="21"/>
      <c r="AA775" s="21"/>
      <c r="AB775" s="21"/>
      <c r="AC775" s="17"/>
      <c r="AD775" s="18"/>
      <c r="AE775" s="18"/>
      <c r="AF775" s="18"/>
      <c r="AG775" s="18"/>
      <c r="AH775" s="17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</row>
    <row r="776" spans="1:79" s="19" customFormat="1" ht="12.75">
      <c r="A776" s="34"/>
      <c r="V776" s="20"/>
      <c r="W776" s="20"/>
      <c r="X776" s="15"/>
      <c r="Y776" s="21"/>
      <c r="Z776" s="21"/>
      <c r="AA776" s="21"/>
      <c r="AB776" s="21"/>
      <c r="AC776" s="17"/>
      <c r="AD776" s="18"/>
      <c r="AE776" s="18"/>
      <c r="AF776" s="18"/>
      <c r="AG776" s="18"/>
      <c r="AH776" s="17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</row>
    <row r="777" spans="1:79" s="19" customFormat="1" ht="12.75">
      <c r="A777" s="34"/>
      <c r="V777" s="20"/>
      <c r="W777" s="20"/>
      <c r="X777" s="15"/>
      <c r="Y777" s="21"/>
      <c r="Z777" s="21"/>
      <c r="AA777" s="21"/>
      <c r="AB777" s="21"/>
      <c r="AC777" s="17"/>
      <c r="AD777" s="18"/>
      <c r="AE777" s="18"/>
      <c r="AF777" s="18"/>
      <c r="AG777" s="18"/>
      <c r="AH777" s="17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</row>
    <row r="778" spans="1:79" s="19" customFormat="1" ht="12.75">
      <c r="A778" s="34"/>
      <c r="V778" s="20"/>
      <c r="W778" s="20"/>
      <c r="X778" s="15"/>
      <c r="Y778" s="21"/>
      <c r="Z778" s="21"/>
      <c r="AA778" s="21"/>
      <c r="AB778" s="21"/>
      <c r="AC778" s="17"/>
      <c r="AD778" s="18"/>
      <c r="AE778" s="18"/>
      <c r="AF778" s="18"/>
      <c r="AG778" s="18"/>
      <c r="AH778" s="17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</row>
    <row r="779" spans="1:79" s="19" customFormat="1" ht="12.75">
      <c r="A779" s="34"/>
      <c r="V779" s="20"/>
      <c r="W779" s="20"/>
      <c r="X779" s="15"/>
      <c r="Y779" s="21"/>
      <c r="Z779" s="21"/>
      <c r="AA779" s="21"/>
      <c r="AB779" s="21"/>
      <c r="AC779" s="17"/>
      <c r="AD779" s="18"/>
      <c r="AE779" s="18"/>
      <c r="AF779" s="18"/>
      <c r="AG779" s="18"/>
      <c r="AH779" s="17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</row>
    <row r="780" spans="1:79" s="19" customFormat="1" ht="12.75">
      <c r="A780" s="34"/>
      <c r="V780" s="20"/>
      <c r="W780" s="20"/>
      <c r="X780" s="15"/>
      <c r="Y780" s="21"/>
      <c r="Z780" s="21"/>
      <c r="AA780" s="21"/>
      <c r="AB780" s="21"/>
      <c r="AC780" s="17"/>
      <c r="AD780" s="18"/>
      <c r="AE780" s="18"/>
      <c r="AF780" s="18"/>
      <c r="AG780" s="18"/>
      <c r="AH780" s="17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</row>
    <row r="781" spans="1:79" s="19" customFormat="1" ht="12.75">
      <c r="A781" s="34"/>
      <c r="V781" s="20"/>
      <c r="W781" s="20"/>
      <c r="X781" s="15"/>
      <c r="Y781" s="21"/>
      <c r="Z781" s="21"/>
      <c r="AA781" s="21"/>
      <c r="AB781" s="21"/>
      <c r="AC781" s="17"/>
      <c r="AD781" s="18"/>
      <c r="AE781" s="18"/>
      <c r="AF781" s="18"/>
      <c r="AG781" s="18"/>
      <c r="AH781" s="17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</row>
    <row r="782" spans="1:79" s="19" customFormat="1" ht="12.75">
      <c r="A782" s="34"/>
      <c r="V782" s="20"/>
      <c r="W782" s="20"/>
      <c r="X782" s="15"/>
      <c r="Y782" s="21"/>
      <c r="Z782" s="21"/>
      <c r="AA782" s="21"/>
      <c r="AB782" s="21"/>
      <c r="AC782" s="17"/>
      <c r="AD782" s="18"/>
      <c r="AE782" s="18"/>
      <c r="AF782" s="18"/>
      <c r="AG782" s="18"/>
      <c r="AH782" s="17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</row>
    <row r="783" spans="1:79" s="19" customFormat="1" ht="12.75">
      <c r="A783" s="34"/>
      <c r="V783" s="20"/>
      <c r="W783" s="20"/>
      <c r="X783" s="15"/>
      <c r="Y783" s="21"/>
      <c r="Z783" s="21"/>
      <c r="AA783" s="21"/>
      <c r="AB783" s="21"/>
      <c r="AC783" s="17"/>
      <c r="AD783" s="18"/>
      <c r="AE783" s="18"/>
      <c r="AF783" s="18"/>
      <c r="AG783" s="18"/>
      <c r="AH783" s="17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</row>
    <row r="784" spans="1:79" s="19" customFormat="1" ht="12.75">
      <c r="A784" s="34"/>
      <c r="V784" s="20"/>
      <c r="W784" s="20"/>
      <c r="X784" s="15"/>
      <c r="Y784" s="21"/>
      <c r="Z784" s="21"/>
      <c r="AA784" s="21"/>
      <c r="AB784" s="21"/>
      <c r="AC784" s="17"/>
      <c r="AD784" s="18"/>
      <c r="AE784" s="18"/>
      <c r="AF784" s="18"/>
      <c r="AG784" s="18"/>
      <c r="AH784" s="17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</row>
    <row r="785" spans="1:79" s="19" customFormat="1" ht="12.75">
      <c r="A785" s="34"/>
      <c r="V785" s="20"/>
      <c r="W785" s="20"/>
      <c r="X785" s="15"/>
      <c r="Y785" s="21"/>
      <c r="Z785" s="21"/>
      <c r="AA785" s="21"/>
      <c r="AB785" s="21"/>
      <c r="AC785" s="17"/>
      <c r="AD785" s="18"/>
      <c r="AE785" s="18"/>
      <c r="AF785" s="18"/>
      <c r="AG785" s="18"/>
      <c r="AH785" s="17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</row>
    <row r="786" spans="1:79" s="19" customFormat="1" ht="12.75">
      <c r="A786" s="34"/>
      <c r="V786" s="20"/>
      <c r="W786" s="20"/>
      <c r="X786" s="15"/>
      <c r="Y786" s="21"/>
      <c r="Z786" s="21"/>
      <c r="AA786" s="21"/>
      <c r="AB786" s="21"/>
      <c r="AC786" s="17"/>
      <c r="AD786" s="18"/>
      <c r="AE786" s="18"/>
      <c r="AF786" s="18"/>
      <c r="AG786" s="18"/>
      <c r="AH786" s="17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</row>
    <row r="787" spans="1:79" s="19" customFormat="1" ht="12.75">
      <c r="A787" s="34"/>
      <c r="V787" s="20"/>
      <c r="W787" s="20"/>
      <c r="X787" s="15"/>
      <c r="Y787" s="21"/>
      <c r="Z787" s="21"/>
      <c r="AA787" s="21"/>
      <c r="AB787" s="21"/>
      <c r="AC787" s="17"/>
      <c r="AD787" s="18"/>
      <c r="AE787" s="18"/>
      <c r="AF787" s="18"/>
      <c r="AG787" s="18"/>
      <c r="AH787" s="17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</row>
    <row r="788" spans="1:79" s="19" customFormat="1" ht="12.75">
      <c r="A788" s="34"/>
      <c r="V788" s="20"/>
      <c r="W788" s="20"/>
      <c r="X788" s="15"/>
      <c r="Y788" s="21"/>
      <c r="Z788" s="21"/>
      <c r="AA788" s="21"/>
      <c r="AB788" s="21"/>
      <c r="AC788" s="17"/>
      <c r="AD788" s="18"/>
      <c r="AE788" s="18"/>
      <c r="AF788" s="18"/>
      <c r="AG788" s="18"/>
      <c r="AH788" s="17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</row>
    <row r="789" spans="1:79" s="19" customFormat="1" ht="12.75">
      <c r="A789" s="34"/>
      <c r="V789" s="20"/>
      <c r="W789" s="20"/>
      <c r="X789" s="15"/>
      <c r="Y789" s="21"/>
      <c r="Z789" s="21"/>
      <c r="AA789" s="21"/>
      <c r="AB789" s="21"/>
      <c r="AC789" s="17"/>
      <c r="AD789" s="18"/>
      <c r="AE789" s="18"/>
      <c r="AF789" s="18"/>
      <c r="AG789" s="18"/>
      <c r="AH789" s="17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</row>
    <row r="790" spans="1:79" s="19" customFormat="1" ht="12.75">
      <c r="A790" s="34"/>
      <c r="V790" s="20"/>
      <c r="W790" s="20"/>
      <c r="X790" s="15"/>
      <c r="Y790" s="21"/>
      <c r="Z790" s="21"/>
      <c r="AA790" s="21"/>
      <c r="AB790" s="21"/>
      <c r="AC790" s="17"/>
      <c r="AD790" s="18"/>
      <c r="AE790" s="18"/>
      <c r="AF790" s="18"/>
      <c r="AG790" s="18"/>
      <c r="AH790" s="17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</row>
    <row r="791" spans="1:79" s="19" customFormat="1" ht="12.75">
      <c r="A791" s="34"/>
      <c r="V791" s="20"/>
      <c r="W791" s="20"/>
      <c r="X791" s="15"/>
      <c r="Y791" s="21"/>
      <c r="Z791" s="21"/>
      <c r="AA791" s="21"/>
      <c r="AB791" s="21"/>
      <c r="AC791" s="17"/>
      <c r="AD791" s="18"/>
      <c r="AE791" s="18"/>
      <c r="AF791" s="18"/>
      <c r="AG791" s="18"/>
      <c r="AH791" s="17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</row>
    <row r="792" spans="1:79" s="19" customFormat="1" ht="12.75">
      <c r="A792" s="34"/>
      <c r="V792" s="20"/>
      <c r="W792" s="20"/>
      <c r="X792" s="15"/>
      <c r="Y792" s="21"/>
      <c r="Z792" s="21"/>
      <c r="AA792" s="21"/>
      <c r="AB792" s="21"/>
      <c r="AC792" s="17"/>
      <c r="AD792" s="18"/>
      <c r="AE792" s="18"/>
      <c r="AF792" s="18"/>
      <c r="AG792" s="18"/>
      <c r="AH792" s="17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</row>
    <row r="793" spans="1:79" s="19" customFormat="1" ht="12.75">
      <c r="A793" s="34"/>
      <c r="V793" s="20"/>
      <c r="W793" s="20"/>
      <c r="X793" s="15"/>
      <c r="Y793" s="21"/>
      <c r="Z793" s="21"/>
      <c r="AA793" s="21"/>
      <c r="AB793" s="21"/>
      <c r="AC793" s="17"/>
      <c r="AD793" s="18"/>
      <c r="AE793" s="18"/>
      <c r="AF793" s="18"/>
      <c r="AG793" s="18"/>
      <c r="AH793" s="17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</row>
    <row r="794" spans="1:79" s="19" customFormat="1" ht="12.75">
      <c r="A794" s="34"/>
      <c r="V794" s="20"/>
      <c r="W794" s="20"/>
      <c r="X794" s="15"/>
      <c r="Y794" s="21"/>
      <c r="Z794" s="21"/>
      <c r="AA794" s="21"/>
      <c r="AB794" s="21"/>
      <c r="AC794" s="17"/>
      <c r="AD794" s="18"/>
      <c r="AE794" s="18"/>
      <c r="AF794" s="18"/>
      <c r="AG794" s="18"/>
      <c r="AH794" s="17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</row>
    <row r="795" spans="1:79" s="19" customFormat="1" ht="12.75">
      <c r="A795" s="34"/>
      <c r="V795" s="20"/>
      <c r="W795" s="20"/>
      <c r="X795" s="15"/>
      <c r="Y795" s="21"/>
      <c r="Z795" s="21"/>
      <c r="AA795" s="21"/>
      <c r="AB795" s="21"/>
      <c r="AC795" s="17"/>
      <c r="AD795" s="18"/>
      <c r="AE795" s="18"/>
      <c r="AF795" s="18"/>
      <c r="AG795" s="18"/>
      <c r="AH795" s="17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</row>
    <row r="796" spans="1:79" s="19" customFormat="1" ht="12.75">
      <c r="A796" s="34"/>
      <c r="V796" s="20"/>
      <c r="W796" s="20"/>
      <c r="X796" s="15"/>
      <c r="Y796" s="21"/>
      <c r="Z796" s="21"/>
      <c r="AA796" s="21"/>
      <c r="AB796" s="21"/>
      <c r="AC796" s="17"/>
      <c r="AD796" s="18"/>
      <c r="AE796" s="18"/>
      <c r="AF796" s="18"/>
      <c r="AG796" s="18"/>
      <c r="AH796" s="17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</row>
    <row r="797" spans="1:79" s="19" customFormat="1" ht="12.75">
      <c r="A797" s="34"/>
      <c r="V797" s="20"/>
      <c r="W797" s="20"/>
      <c r="X797" s="15"/>
      <c r="Y797" s="21"/>
      <c r="Z797" s="21"/>
      <c r="AA797" s="21"/>
      <c r="AB797" s="21"/>
      <c r="AC797" s="17"/>
      <c r="AD797" s="18"/>
      <c r="AE797" s="18"/>
      <c r="AF797" s="18"/>
      <c r="AG797" s="18"/>
      <c r="AH797" s="17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</row>
    <row r="798" spans="1:79" s="19" customFormat="1" ht="12.75">
      <c r="A798" s="34"/>
      <c r="V798" s="20"/>
      <c r="W798" s="20"/>
      <c r="X798" s="15"/>
      <c r="Y798" s="21"/>
      <c r="Z798" s="21"/>
      <c r="AA798" s="21"/>
      <c r="AB798" s="21"/>
      <c r="AC798" s="17"/>
      <c r="AD798" s="18"/>
      <c r="AE798" s="18"/>
      <c r="AF798" s="18"/>
      <c r="AG798" s="18"/>
      <c r="AH798" s="17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</row>
    <row r="799" spans="1:79" s="19" customFormat="1" ht="12.75">
      <c r="A799" s="34"/>
      <c r="V799" s="20"/>
      <c r="W799" s="20"/>
      <c r="X799" s="15"/>
      <c r="Y799" s="21"/>
      <c r="Z799" s="21"/>
      <c r="AA799" s="21"/>
      <c r="AB799" s="21"/>
      <c r="AC799" s="17"/>
      <c r="AD799" s="18"/>
      <c r="AE799" s="18"/>
      <c r="AF799" s="18"/>
      <c r="AG799" s="18"/>
      <c r="AH799" s="17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</row>
    <row r="800" spans="1:79" s="19" customFormat="1" ht="12.75">
      <c r="A800" s="34"/>
      <c r="V800" s="20"/>
      <c r="W800" s="20"/>
      <c r="X800" s="15"/>
      <c r="Y800" s="21"/>
      <c r="Z800" s="21"/>
      <c r="AA800" s="21"/>
      <c r="AB800" s="21"/>
      <c r="AC800" s="17"/>
      <c r="AD800" s="18"/>
      <c r="AE800" s="18"/>
      <c r="AF800" s="18"/>
      <c r="AG800" s="18"/>
      <c r="AH800" s="17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</row>
    <row r="801" spans="1:79" s="19" customFormat="1" ht="12.75">
      <c r="A801" s="34"/>
      <c r="V801" s="20"/>
      <c r="W801" s="20"/>
      <c r="X801" s="15"/>
      <c r="Y801" s="21"/>
      <c r="Z801" s="21"/>
      <c r="AA801" s="21"/>
      <c r="AB801" s="21"/>
      <c r="AC801" s="17"/>
      <c r="AD801" s="18"/>
      <c r="AE801" s="18"/>
      <c r="AF801" s="18"/>
      <c r="AG801" s="18"/>
      <c r="AH801" s="17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</row>
    <row r="802" spans="1:79" s="19" customFormat="1" ht="12.75">
      <c r="A802" s="34"/>
      <c r="V802" s="20"/>
      <c r="W802" s="20"/>
      <c r="X802" s="15"/>
      <c r="Y802" s="21"/>
      <c r="Z802" s="21"/>
      <c r="AA802" s="21"/>
      <c r="AB802" s="21"/>
      <c r="AC802" s="17"/>
      <c r="AD802" s="18"/>
      <c r="AE802" s="18"/>
      <c r="AF802" s="18"/>
      <c r="AG802" s="18"/>
      <c r="AH802" s="17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</row>
    <row r="803" spans="1:79" s="19" customFormat="1" ht="12.75">
      <c r="A803" s="34"/>
      <c r="V803" s="20"/>
      <c r="W803" s="20"/>
      <c r="X803" s="15"/>
      <c r="Y803" s="21"/>
      <c r="Z803" s="21"/>
      <c r="AA803" s="21"/>
      <c r="AB803" s="21"/>
      <c r="AC803" s="17"/>
      <c r="AD803" s="18"/>
      <c r="AE803" s="18"/>
      <c r="AF803" s="18"/>
      <c r="AG803" s="18"/>
      <c r="AH803" s="17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</row>
    <row r="804" spans="1:79" s="19" customFormat="1" ht="12.75">
      <c r="A804" s="34"/>
      <c r="V804" s="20"/>
      <c r="W804" s="20"/>
      <c r="X804" s="15"/>
      <c r="Y804" s="21"/>
      <c r="Z804" s="21"/>
      <c r="AA804" s="21"/>
      <c r="AB804" s="21"/>
      <c r="AC804" s="17"/>
      <c r="AD804" s="18"/>
      <c r="AE804" s="18"/>
      <c r="AF804" s="18"/>
      <c r="AG804" s="18"/>
      <c r="AH804" s="17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</row>
    <row r="805" spans="1:79" s="19" customFormat="1" ht="12.75">
      <c r="A805" s="34"/>
      <c r="V805" s="20"/>
      <c r="W805" s="20"/>
      <c r="X805" s="15"/>
      <c r="Y805" s="21"/>
      <c r="Z805" s="21"/>
      <c r="AA805" s="21"/>
      <c r="AB805" s="21"/>
      <c r="AC805" s="17"/>
      <c r="AD805" s="18"/>
      <c r="AE805" s="18"/>
      <c r="AF805" s="18"/>
      <c r="AG805" s="18"/>
      <c r="AH805" s="17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</row>
    <row r="806" spans="1:79" s="19" customFormat="1" ht="12.75">
      <c r="A806" s="34"/>
      <c r="V806" s="20"/>
      <c r="W806" s="20"/>
      <c r="X806" s="15"/>
      <c r="Y806" s="21"/>
      <c r="Z806" s="21"/>
      <c r="AA806" s="21"/>
      <c r="AB806" s="21"/>
      <c r="AC806" s="17"/>
      <c r="AD806" s="18"/>
      <c r="AE806" s="18"/>
      <c r="AF806" s="18"/>
      <c r="AG806" s="18"/>
      <c r="AH806" s="17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</row>
    <row r="807" spans="1:79" s="19" customFormat="1" ht="12.75">
      <c r="A807" s="34"/>
      <c r="V807" s="20"/>
      <c r="W807" s="20"/>
      <c r="X807" s="15"/>
      <c r="Y807" s="21"/>
      <c r="Z807" s="21"/>
      <c r="AA807" s="21"/>
      <c r="AB807" s="21"/>
      <c r="AC807" s="17"/>
      <c r="AD807" s="18"/>
      <c r="AE807" s="18"/>
      <c r="AF807" s="18"/>
      <c r="AG807" s="18"/>
      <c r="AH807" s="17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</row>
    <row r="808" spans="1:79" s="19" customFormat="1" ht="12.75">
      <c r="A808" s="34"/>
      <c r="V808" s="20"/>
      <c r="W808" s="20"/>
      <c r="X808" s="15"/>
      <c r="Y808" s="21"/>
      <c r="Z808" s="21"/>
      <c r="AA808" s="21"/>
      <c r="AB808" s="21"/>
      <c r="AC808" s="17"/>
      <c r="AD808" s="18"/>
      <c r="AE808" s="18"/>
      <c r="AF808" s="18"/>
      <c r="AG808" s="18"/>
      <c r="AH808" s="17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</row>
    <row r="809" spans="1:79" s="19" customFormat="1" ht="12.75">
      <c r="A809" s="34"/>
      <c r="V809" s="20"/>
      <c r="W809" s="20"/>
      <c r="X809" s="15"/>
      <c r="Y809" s="21"/>
      <c r="Z809" s="21"/>
      <c r="AA809" s="21"/>
      <c r="AB809" s="21"/>
      <c r="AC809" s="17"/>
      <c r="AD809" s="18"/>
      <c r="AE809" s="18"/>
      <c r="AF809" s="18"/>
      <c r="AG809" s="18"/>
      <c r="AH809" s="17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</row>
    <row r="810" spans="1:79" s="19" customFormat="1" ht="12.75">
      <c r="A810" s="34"/>
      <c r="V810" s="20"/>
      <c r="W810" s="20"/>
      <c r="X810" s="15"/>
      <c r="Y810" s="21"/>
      <c r="Z810" s="21"/>
      <c r="AA810" s="21"/>
      <c r="AB810" s="21"/>
      <c r="AC810" s="17"/>
      <c r="AD810" s="18"/>
      <c r="AE810" s="18"/>
      <c r="AF810" s="18"/>
      <c r="AG810" s="18"/>
      <c r="AH810" s="17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</row>
    <row r="811" spans="1:79" s="19" customFormat="1" ht="12.75">
      <c r="A811" s="34"/>
      <c r="V811" s="20"/>
      <c r="W811" s="20"/>
      <c r="X811" s="15"/>
      <c r="Y811" s="21"/>
      <c r="Z811" s="21"/>
      <c r="AA811" s="21"/>
      <c r="AB811" s="21"/>
      <c r="AC811" s="17"/>
      <c r="AD811" s="18"/>
      <c r="AE811" s="18"/>
      <c r="AF811" s="18"/>
      <c r="AG811" s="18"/>
      <c r="AH811" s="17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</row>
    <row r="812" spans="1:79" s="19" customFormat="1" ht="12.75">
      <c r="A812" s="34"/>
      <c r="V812" s="20"/>
      <c r="W812" s="20"/>
      <c r="X812" s="15"/>
      <c r="Y812" s="21"/>
      <c r="Z812" s="21"/>
      <c r="AA812" s="21"/>
      <c r="AB812" s="21"/>
      <c r="AC812" s="17"/>
      <c r="AD812" s="18"/>
      <c r="AE812" s="18"/>
      <c r="AF812" s="18"/>
      <c r="AG812" s="18"/>
      <c r="AH812" s="17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</row>
    <row r="813" spans="1:79" s="19" customFormat="1" ht="12.75">
      <c r="A813" s="34"/>
      <c r="V813" s="20"/>
      <c r="W813" s="20"/>
      <c r="X813" s="15"/>
      <c r="Y813" s="21"/>
      <c r="Z813" s="21"/>
      <c r="AA813" s="21"/>
      <c r="AB813" s="21"/>
      <c r="AC813" s="17"/>
      <c r="AD813" s="18"/>
      <c r="AE813" s="18"/>
      <c r="AF813" s="18"/>
      <c r="AG813" s="18"/>
      <c r="AH813" s="17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</row>
    <row r="814" spans="1:79" s="19" customFormat="1" ht="12.75">
      <c r="A814" s="34"/>
      <c r="V814" s="20"/>
      <c r="W814" s="20"/>
      <c r="X814" s="15"/>
      <c r="Y814" s="21"/>
      <c r="Z814" s="21"/>
      <c r="AA814" s="21"/>
      <c r="AB814" s="21"/>
      <c r="AC814" s="17"/>
      <c r="AD814" s="18"/>
      <c r="AE814" s="18"/>
      <c r="AF814" s="18"/>
      <c r="AG814" s="18"/>
      <c r="AH814" s="17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</row>
    <row r="815" spans="1:79" s="19" customFormat="1" ht="12.75">
      <c r="A815" s="34"/>
      <c r="V815" s="20"/>
      <c r="W815" s="20"/>
      <c r="X815" s="15"/>
      <c r="Y815" s="21"/>
      <c r="Z815" s="21"/>
      <c r="AA815" s="21"/>
      <c r="AB815" s="21"/>
      <c r="AC815" s="17"/>
      <c r="AD815" s="18"/>
      <c r="AE815" s="18"/>
      <c r="AF815" s="18"/>
      <c r="AG815" s="18"/>
      <c r="AH815" s="17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</row>
    <row r="816" spans="1:79" s="19" customFormat="1" ht="12.75">
      <c r="A816" s="34"/>
      <c r="V816" s="20"/>
      <c r="W816" s="20"/>
      <c r="X816" s="15"/>
      <c r="Y816" s="21"/>
      <c r="Z816" s="21"/>
      <c r="AA816" s="21"/>
      <c r="AB816" s="21"/>
      <c r="AC816" s="17"/>
      <c r="AD816" s="18"/>
      <c r="AE816" s="18"/>
      <c r="AF816" s="18"/>
      <c r="AG816" s="18"/>
      <c r="AH816" s="17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</row>
    <row r="817" spans="1:79" s="19" customFormat="1" ht="12.75">
      <c r="A817" s="34"/>
      <c r="V817" s="20"/>
      <c r="W817" s="20"/>
      <c r="X817" s="15"/>
      <c r="Y817" s="21"/>
      <c r="Z817" s="21"/>
      <c r="AA817" s="21"/>
      <c r="AB817" s="21"/>
      <c r="AC817" s="17"/>
      <c r="AD817" s="18"/>
      <c r="AE817" s="18"/>
      <c r="AF817" s="18"/>
      <c r="AG817" s="18"/>
      <c r="AH817" s="17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</row>
    <row r="818" spans="1:79" s="19" customFormat="1" ht="12.75">
      <c r="A818" s="34"/>
      <c r="V818" s="20"/>
      <c r="W818" s="20"/>
      <c r="X818" s="15"/>
      <c r="Y818" s="21"/>
      <c r="Z818" s="21"/>
      <c r="AA818" s="21"/>
      <c r="AB818" s="21"/>
      <c r="AC818" s="17"/>
      <c r="AD818" s="18"/>
      <c r="AE818" s="18"/>
      <c r="AF818" s="18"/>
      <c r="AG818" s="18"/>
      <c r="AH818" s="17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</row>
    <row r="819" spans="1:79" s="19" customFormat="1" ht="12.75">
      <c r="A819" s="34"/>
      <c r="V819" s="20"/>
      <c r="W819" s="20"/>
      <c r="X819" s="15"/>
      <c r="Y819" s="21"/>
      <c r="Z819" s="21"/>
      <c r="AA819" s="21"/>
      <c r="AB819" s="21"/>
      <c r="AC819" s="17"/>
      <c r="AD819" s="18"/>
      <c r="AE819" s="18"/>
      <c r="AF819" s="18"/>
      <c r="AG819" s="18"/>
      <c r="AH819" s="17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</row>
    <row r="820" spans="1:79" s="19" customFormat="1" ht="12.75">
      <c r="A820" s="34"/>
      <c r="V820" s="20"/>
      <c r="W820" s="20"/>
      <c r="X820" s="15"/>
      <c r="Y820" s="21"/>
      <c r="Z820" s="21"/>
      <c r="AA820" s="21"/>
      <c r="AB820" s="21"/>
      <c r="AC820" s="17"/>
      <c r="AD820" s="18"/>
      <c r="AE820" s="18"/>
      <c r="AF820" s="18"/>
      <c r="AG820" s="18"/>
      <c r="AH820" s="17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</row>
    <row r="821" spans="1:79" s="19" customFormat="1" ht="12.75">
      <c r="A821" s="34"/>
      <c r="V821" s="20"/>
      <c r="W821" s="20"/>
      <c r="X821" s="15"/>
      <c r="Y821" s="21"/>
      <c r="Z821" s="21"/>
      <c r="AA821" s="21"/>
      <c r="AB821" s="21"/>
      <c r="AC821" s="17"/>
      <c r="AD821" s="18"/>
      <c r="AE821" s="18"/>
      <c r="AF821" s="18"/>
      <c r="AG821" s="18"/>
      <c r="AH821" s="17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</row>
    <row r="822" spans="1:79" s="19" customFormat="1" ht="12.75">
      <c r="A822" s="34"/>
      <c r="V822" s="20"/>
      <c r="W822" s="20"/>
      <c r="X822" s="15"/>
      <c r="Y822" s="21"/>
      <c r="Z822" s="21"/>
      <c r="AA822" s="21"/>
      <c r="AB822" s="21"/>
      <c r="AC822" s="17"/>
      <c r="AD822" s="18"/>
      <c r="AE822" s="18"/>
      <c r="AF822" s="18"/>
      <c r="AG822" s="18"/>
      <c r="AH822" s="17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</row>
    <row r="823" spans="1:79" s="19" customFormat="1" ht="12.75">
      <c r="A823" s="34"/>
      <c r="V823" s="20"/>
      <c r="W823" s="20"/>
      <c r="X823" s="15"/>
      <c r="Y823" s="21"/>
      <c r="Z823" s="21"/>
      <c r="AA823" s="21"/>
      <c r="AB823" s="21"/>
      <c r="AC823" s="17"/>
      <c r="AD823" s="18"/>
      <c r="AE823" s="18"/>
      <c r="AF823" s="18"/>
      <c r="AG823" s="18"/>
      <c r="AH823" s="17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</row>
    <row r="824" spans="1:79" s="19" customFormat="1" ht="12.75">
      <c r="A824" s="34"/>
      <c r="V824" s="20"/>
      <c r="W824" s="20"/>
      <c r="X824" s="15"/>
      <c r="Y824" s="21"/>
      <c r="Z824" s="21"/>
      <c r="AA824" s="21"/>
      <c r="AB824" s="21"/>
      <c r="AC824" s="17"/>
      <c r="AD824" s="18"/>
      <c r="AE824" s="18"/>
      <c r="AF824" s="18"/>
      <c r="AG824" s="18"/>
      <c r="AH824" s="17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</row>
    <row r="825" spans="1:79" s="19" customFormat="1" ht="12.75">
      <c r="A825" s="34"/>
      <c r="V825" s="20"/>
      <c r="W825" s="20"/>
      <c r="X825" s="15"/>
      <c r="Y825" s="21"/>
      <c r="Z825" s="21"/>
      <c r="AA825" s="21"/>
      <c r="AB825" s="21"/>
      <c r="AC825" s="17"/>
      <c r="AD825" s="18"/>
      <c r="AE825" s="18"/>
      <c r="AF825" s="18"/>
      <c r="AG825" s="18"/>
      <c r="AH825" s="17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</row>
    <row r="826" spans="1:79" s="19" customFormat="1" ht="12.75">
      <c r="A826" s="34"/>
      <c r="V826" s="20"/>
      <c r="W826" s="20"/>
      <c r="X826" s="15"/>
      <c r="Y826" s="21"/>
      <c r="Z826" s="21"/>
      <c r="AA826" s="21"/>
      <c r="AB826" s="21"/>
      <c r="AC826" s="17"/>
      <c r="AD826" s="18"/>
      <c r="AE826" s="18"/>
      <c r="AF826" s="18"/>
      <c r="AG826" s="18"/>
      <c r="AH826" s="17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</row>
    <row r="827" spans="1:79" s="19" customFormat="1" ht="12.75">
      <c r="A827" s="34"/>
      <c r="V827" s="20"/>
      <c r="W827" s="20"/>
      <c r="X827" s="15"/>
      <c r="Y827" s="21"/>
      <c r="Z827" s="21"/>
      <c r="AA827" s="21"/>
      <c r="AB827" s="21"/>
      <c r="AC827" s="17"/>
      <c r="AD827" s="18"/>
      <c r="AE827" s="18"/>
      <c r="AF827" s="18"/>
      <c r="AG827" s="18"/>
      <c r="AH827" s="17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</row>
    <row r="828" spans="1:79" s="19" customFormat="1" ht="12.75">
      <c r="A828" s="34"/>
      <c r="V828" s="20"/>
      <c r="W828" s="20"/>
      <c r="X828" s="15"/>
      <c r="Y828" s="21"/>
      <c r="Z828" s="21"/>
      <c r="AA828" s="21"/>
      <c r="AB828" s="21"/>
      <c r="AC828" s="17"/>
      <c r="AD828" s="18"/>
      <c r="AE828" s="18"/>
      <c r="AF828" s="18"/>
      <c r="AG828" s="18"/>
      <c r="AH828" s="17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</row>
    <row r="829" spans="1:79" s="19" customFormat="1" ht="12.75">
      <c r="A829" s="34"/>
      <c r="V829" s="20"/>
      <c r="W829" s="20"/>
      <c r="X829" s="15"/>
      <c r="Y829" s="21"/>
      <c r="Z829" s="21"/>
      <c r="AA829" s="21"/>
      <c r="AB829" s="21"/>
      <c r="AC829" s="17"/>
      <c r="AD829" s="18"/>
      <c r="AE829" s="18"/>
      <c r="AF829" s="18"/>
      <c r="AG829" s="18"/>
      <c r="AH829" s="17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</row>
    <row r="830" spans="1:79" s="19" customFormat="1" ht="12.75">
      <c r="A830" s="34"/>
      <c r="V830" s="20"/>
      <c r="W830" s="20"/>
      <c r="X830" s="15"/>
      <c r="Y830" s="21"/>
      <c r="Z830" s="21"/>
      <c r="AA830" s="21"/>
      <c r="AB830" s="21"/>
      <c r="AC830" s="17"/>
      <c r="AD830" s="18"/>
      <c r="AE830" s="18"/>
      <c r="AF830" s="18"/>
      <c r="AG830" s="18"/>
      <c r="AH830" s="17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</row>
    <row r="831" spans="1:79" s="19" customFormat="1" ht="12.75">
      <c r="A831" s="34"/>
      <c r="V831" s="20"/>
      <c r="W831" s="20"/>
      <c r="X831" s="15"/>
      <c r="Y831" s="21"/>
      <c r="Z831" s="21"/>
      <c r="AA831" s="21"/>
      <c r="AB831" s="21"/>
      <c r="AC831" s="17"/>
      <c r="AD831" s="18"/>
      <c r="AE831" s="18"/>
      <c r="AF831" s="18"/>
      <c r="AG831" s="18"/>
      <c r="AH831" s="17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</row>
    <row r="832" spans="1:79" s="19" customFormat="1" ht="12.75">
      <c r="A832" s="34"/>
      <c r="V832" s="20"/>
      <c r="W832" s="20"/>
      <c r="X832" s="15"/>
      <c r="Y832" s="21"/>
      <c r="Z832" s="21"/>
      <c r="AA832" s="21"/>
      <c r="AB832" s="21"/>
      <c r="AC832" s="17"/>
      <c r="AD832" s="18"/>
      <c r="AE832" s="18"/>
      <c r="AF832" s="18"/>
      <c r="AG832" s="18"/>
      <c r="AH832" s="17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</row>
    <row r="833" spans="1:79" s="19" customFormat="1" ht="12.75">
      <c r="A833" s="34"/>
      <c r="V833" s="20"/>
      <c r="W833" s="20"/>
      <c r="X833" s="15"/>
      <c r="Y833" s="21"/>
      <c r="Z833" s="21"/>
      <c r="AA833" s="21"/>
      <c r="AB833" s="21"/>
      <c r="AC833" s="17"/>
      <c r="AD833" s="18"/>
      <c r="AE833" s="18"/>
      <c r="AF833" s="18"/>
      <c r="AG833" s="18"/>
      <c r="AH833" s="17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</row>
    <row r="834" spans="1:79" s="19" customFormat="1" ht="12.75">
      <c r="A834" s="34"/>
      <c r="V834" s="20"/>
      <c r="W834" s="20"/>
      <c r="X834" s="15"/>
      <c r="Y834" s="21"/>
      <c r="Z834" s="21"/>
      <c r="AA834" s="21"/>
      <c r="AB834" s="21"/>
      <c r="AC834" s="17"/>
      <c r="AD834" s="18"/>
      <c r="AE834" s="18"/>
      <c r="AF834" s="18"/>
      <c r="AG834" s="18"/>
      <c r="AH834" s="17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</row>
    <row r="835" spans="1:79" s="19" customFormat="1" ht="12.75">
      <c r="A835" s="34"/>
      <c r="V835" s="20"/>
      <c r="W835" s="20"/>
      <c r="X835" s="15"/>
      <c r="Y835" s="21"/>
      <c r="Z835" s="21"/>
      <c r="AA835" s="21"/>
      <c r="AB835" s="21"/>
      <c r="AC835" s="17"/>
      <c r="AD835" s="18"/>
      <c r="AE835" s="18"/>
      <c r="AF835" s="18"/>
      <c r="AG835" s="18"/>
      <c r="AH835" s="17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</row>
    <row r="836" spans="1:79" s="19" customFormat="1" ht="12.75">
      <c r="A836" s="34"/>
      <c r="V836" s="20"/>
      <c r="W836" s="20"/>
      <c r="X836" s="15"/>
      <c r="Y836" s="21"/>
      <c r="Z836" s="21"/>
      <c r="AA836" s="21"/>
      <c r="AB836" s="21"/>
      <c r="AC836" s="17"/>
      <c r="AD836" s="18"/>
      <c r="AE836" s="18"/>
      <c r="AF836" s="18"/>
      <c r="AG836" s="18"/>
      <c r="AH836" s="17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</row>
    <row r="837" spans="1:79" s="19" customFormat="1" ht="12.75">
      <c r="A837" s="34"/>
      <c r="V837" s="20"/>
      <c r="W837" s="20"/>
      <c r="X837" s="15"/>
      <c r="Y837" s="21"/>
      <c r="Z837" s="21"/>
      <c r="AA837" s="21"/>
      <c r="AB837" s="21"/>
      <c r="AC837" s="17"/>
      <c r="AD837" s="18"/>
      <c r="AE837" s="18"/>
      <c r="AF837" s="18"/>
      <c r="AG837" s="18"/>
      <c r="AH837" s="17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</row>
    <row r="838" spans="1:79" s="19" customFormat="1" ht="12.75">
      <c r="A838" s="34"/>
      <c r="V838" s="20"/>
      <c r="W838" s="20"/>
      <c r="X838" s="15"/>
      <c r="Y838" s="21"/>
      <c r="Z838" s="21"/>
      <c r="AA838" s="21"/>
      <c r="AB838" s="21"/>
      <c r="AC838" s="17"/>
      <c r="AD838" s="18"/>
      <c r="AE838" s="18"/>
      <c r="AF838" s="18"/>
      <c r="AG838" s="18"/>
      <c r="AH838" s="17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</row>
    <row r="839" spans="1:79" s="19" customFormat="1" ht="12.75">
      <c r="A839" s="34"/>
      <c r="V839" s="20"/>
      <c r="W839" s="20"/>
      <c r="X839" s="15"/>
      <c r="Y839" s="21"/>
      <c r="Z839" s="21"/>
      <c r="AA839" s="21"/>
      <c r="AB839" s="21"/>
      <c r="AC839" s="17"/>
      <c r="AD839" s="18"/>
      <c r="AE839" s="18"/>
      <c r="AF839" s="18"/>
      <c r="AG839" s="18"/>
      <c r="AH839" s="17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</row>
    <row r="840" spans="1:79" s="19" customFormat="1" ht="12.75">
      <c r="A840" s="34"/>
      <c r="V840" s="20"/>
      <c r="W840" s="20"/>
      <c r="X840" s="15"/>
      <c r="Y840" s="21"/>
      <c r="Z840" s="21"/>
      <c r="AA840" s="21"/>
      <c r="AB840" s="21"/>
      <c r="AC840" s="17"/>
      <c r="AD840" s="18"/>
      <c r="AE840" s="18"/>
      <c r="AF840" s="18"/>
      <c r="AG840" s="18"/>
      <c r="AH840" s="17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</row>
    <row r="841" spans="1:79" s="19" customFormat="1" ht="12.75">
      <c r="A841" s="34"/>
      <c r="V841" s="20"/>
      <c r="W841" s="20"/>
      <c r="X841" s="15"/>
      <c r="Y841" s="21"/>
      <c r="Z841" s="21"/>
      <c r="AA841" s="21"/>
      <c r="AB841" s="21"/>
      <c r="AC841" s="17"/>
      <c r="AD841" s="18"/>
      <c r="AE841" s="18"/>
      <c r="AF841" s="18"/>
      <c r="AG841" s="18"/>
      <c r="AH841" s="17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</row>
    <row r="842" spans="1:79" s="19" customFormat="1" ht="12.75">
      <c r="A842" s="34"/>
      <c r="V842" s="20"/>
      <c r="W842" s="20"/>
      <c r="X842" s="15"/>
      <c r="Y842" s="21"/>
      <c r="Z842" s="21"/>
      <c r="AA842" s="21"/>
      <c r="AB842" s="21"/>
      <c r="AC842" s="17"/>
      <c r="AD842" s="18"/>
      <c r="AE842" s="18"/>
      <c r="AF842" s="18"/>
      <c r="AG842" s="18"/>
      <c r="AH842" s="17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</row>
    <row r="843" spans="1:79" s="19" customFormat="1" ht="12.75">
      <c r="A843" s="34"/>
      <c r="V843" s="20"/>
      <c r="W843" s="20"/>
      <c r="X843" s="15"/>
      <c r="Y843" s="21"/>
      <c r="Z843" s="21"/>
      <c r="AA843" s="21"/>
      <c r="AB843" s="21"/>
      <c r="AC843" s="17"/>
      <c r="AD843" s="18"/>
      <c r="AE843" s="18"/>
      <c r="AF843" s="18"/>
      <c r="AG843" s="18"/>
      <c r="AH843" s="17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</row>
    <row r="844" spans="1:79" s="19" customFormat="1" ht="12.75">
      <c r="A844" s="34"/>
      <c r="V844" s="20"/>
      <c r="W844" s="20"/>
      <c r="X844" s="15"/>
      <c r="Y844" s="21"/>
      <c r="Z844" s="21"/>
      <c r="AA844" s="21"/>
      <c r="AB844" s="21"/>
      <c r="AC844" s="17"/>
      <c r="AD844" s="18"/>
      <c r="AE844" s="18"/>
      <c r="AF844" s="18"/>
      <c r="AG844" s="18"/>
      <c r="AH844" s="17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</row>
    <row r="845" spans="1:79" s="19" customFormat="1" ht="12.75">
      <c r="A845" s="34"/>
      <c r="V845" s="20"/>
      <c r="W845" s="20"/>
      <c r="X845" s="15"/>
      <c r="Y845" s="21"/>
      <c r="Z845" s="21"/>
      <c r="AA845" s="21"/>
      <c r="AB845" s="21"/>
      <c r="AC845" s="17"/>
      <c r="AD845" s="18"/>
      <c r="AE845" s="18"/>
      <c r="AF845" s="18"/>
      <c r="AG845" s="18"/>
      <c r="AH845" s="17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</row>
    <row r="846" spans="1:79" s="19" customFormat="1" ht="12.75">
      <c r="A846" s="34"/>
      <c r="V846" s="20"/>
      <c r="W846" s="20"/>
      <c r="X846" s="15"/>
      <c r="Y846" s="21"/>
      <c r="Z846" s="21"/>
      <c r="AA846" s="21"/>
      <c r="AB846" s="21"/>
      <c r="AC846" s="17"/>
      <c r="AD846" s="18"/>
      <c r="AE846" s="18"/>
      <c r="AF846" s="18"/>
      <c r="AG846" s="18"/>
      <c r="AH846" s="17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</row>
    <row r="847" spans="1:79" s="19" customFormat="1" ht="12.75">
      <c r="A847" s="34"/>
      <c r="V847" s="20"/>
      <c r="W847" s="20"/>
      <c r="X847" s="15"/>
      <c r="Y847" s="21"/>
      <c r="Z847" s="21"/>
      <c r="AA847" s="21"/>
      <c r="AB847" s="21"/>
      <c r="AC847" s="17"/>
      <c r="AD847" s="18"/>
      <c r="AE847" s="18"/>
      <c r="AF847" s="18"/>
      <c r="AG847" s="18"/>
      <c r="AH847" s="17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</row>
    <row r="848" spans="1:79" s="19" customFormat="1" ht="12.75">
      <c r="A848" s="34"/>
      <c r="V848" s="20"/>
      <c r="W848" s="20"/>
      <c r="X848" s="15"/>
      <c r="Y848" s="21"/>
      <c r="Z848" s="21"/>
      <c r="AA848" s="21"/>
      <c r="AB848" s="21"/>
      <c r="AC848" s="17"/>
      <c r="AD848" s="18"/>
      <c r="AE848" s="18"/>
      <c r="AF848" s="18"/>
      <c r="AG848" s="18"/>
      <c r="AH848" s="17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</row>
    <row r="849" spans="1:79" s="19" customFormat="1" ht="12.75">
      <c r="A849" s="34"/>
      <c r="V849" s="20"/>
      <c r="W849" s="20"/>
      <c r="X849" s="15"/>
      <c r="Y849" s="21"/>
      <c r="Z849" s="21"/>
      <c r="AA849" s="21"/>
      <c r="AB849" s="21"/>
      <c r="AC849" s="17"/>
      <c r="AD849" s="18"/>
      <c r="AE849" s="18"/>
      <c r="AF849" s="18"/>
      <c r="AG849" s="18"/>
      <c r="AH849" s="17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</row>
    <row r="850" spans="1:79" s="19" customFormat="1" ht="12.75">
      <c r="A850" s="34"/>
      <c r="V850" s="20"/>
      <c r="W850" s="20"/>
      <c r="X850" s="15"/>
      <c r="Y850" s="21"/>
      <c r="Z850" s="21"/>
      <c r="AA850" s="21"/>
      <c r="AB850" s="21"/>
      <c r="AC850" s="17"/>
      <c r="AD850" s="18"/>
      <c r="AE850" s="18"/>
      <c r="AF850" s="18"/>
      <c r="AG850" s="18"/>
      <c r="AH850" s="17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</row>
    <row r="851" spans="1:79" s="19" customFormat="1" ht="12.75">
      <c r="A851" s="34"/>
      <c r="V851" s="20"/>
      <c r="W851" s="20"/>
      <c r="X851" s="15"/>
      <c r="Y851" s="21"/>
      <c r="Z851" s="21"/>
      <c r="AA851" s="21"/>
      <c r="AB851" s="21"/>
      <c r="AC851" s="17"/>
      <c r="AD851" s="18"/>
      <c r="AE851" s="18"/>
      <c r="AF851" s="18"/>
      <c r="AG851" s="18"/>
      <c r="AH851" s="17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</row>
    <row r="852" spans="1:79" s="19" customFormat="1" ht="12.75">
      <c r="A852" s="34"/>
      <c r="V852" s="20"/>
      <c r="W852" s="20"/>
      <c r="X852" s="15"/>
      <c r="Y852" s="21"/>
      <c r="Z852" s="21"/>
      <c r="AA852" s="21"/>
      <c r="AB852" s="21"/>
      <c r="AC852" s="17"/>
      <c r="AD852" s="18"/>
      <c r="AE852" s="18"/>
      <c r="AF852" s="18"/>
      <c r="AG852" s="18"/>
      <c r="AH852" s="17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</row>
    <row r="853" spans="1:79" s="19" customFormat="1" ht="12.75">
      <c r="A853" s="34"/>
      <c r="V853" s="20"/>
      <c r="W853" s="20"/>
      <c r="X853" s="15"/>
      <c r="Y853" s="21"/>
      <c r="Z853" s="21"/>
      <c r="AA853" s="21"/>
      <c r="AB853" s="21"/>
      <c r="AC853" s="17"/>
      <c r="AD853" s="18"/>
      <c r="AE853" s="18"/>
      <c r="AF853" s="18"/>
      <c r="AG853" s="18"/>
      <c r="AH853" s="17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</row>
    <row r="854" spans="1:79" s="19" customFormat="1" ht="12.75">
      <c r="A854" s="34"/>
      <c r="V854" s="20"/>
      <c r="W854" s="20"/>
      <c r="X854" s="15"/>
      <c r="Y854" s="21"/>
      <c r="Z854" s="21"/>
      <c r="AA854" s="21"/>
      <c r="AB854" s="21"/>
      <c r="AC854" s="17"/>
      <c r="AD854" s="18"/>
      <c r="AE854" s="18"/>
      <c r="AF854" s="18"/>
      <c r="AG854" s="18"/>
      <c r="AH854" s="17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</row>
    <row r="855" spans="1:79" s="19" customFormat="1" ht="12.75">
      <c r="A855" s="34"/>
      <c r="V855" s="20"/>
      <c r="W855" s="20"/>
      <c r="X855" s="15"/>
      <c r="Y855" s="21"/>
      <c r="Z855" s="21"/>
      <c r="AA855" s="21"/>
      <c r="AB855" s="21"/>
      <c r="AC855" s="17"/>
      <c r="AD855" s="18"/>
      <c r="AE855" s="18"/>
      <c r="AF855" s="18"/>
      <c r="AG855" s="18"/>
      <c r="AH855" s="17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</row>
    <row r="856" spans="1:79" s="19" customFormat="1" ht="12.75">
      <c r="A856" s="34"/>
      <c r="V856" s="20"/>
      <c r="W856" s="20"/>
      <c r="X856" s="15"/>
      <c r="Y856" s="21"/>
      <c r="Z856" s="21"/>
      <c r="AA856" s="21"/>
      <c r="AB856" s="21"/>
      <c r="AC856" s="17"/>
      <c r="AD856" s="18"/>
      <c r="AE856" s="18"/>
      <c r="AF856" s="18"/>
      <c r="AG856" s="18"/>
      <c r="AH856" s="17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</row>
    <row r="857" spans="1:79" s="19" customFormat="1" ht="12.75">
      <c r="A857" s="34"/>
      <c r="V857" s="20"/>
      <c r="W857" s="20"/>
      <c r="X857" s="15"/>
      <c r="Y857" s="21"/>
      <c r="Z857" s="21"/>
      <c r="AA857" s="21"/>
      <c r="AB857" s="21"/>
      <c r="AC857" s="17"/>
      <c r="AD857" s="18"/>
      <c r="AE857" s="18"/>
      <c r="AF857" s="18"/>
      <c r="AG857" s="18"/>
      <c r="AH857" s="17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</row>
    <row r="858" spans="1:79" s="19" customFormat="1" ht="12.75">
      <c r="A858" s="34"/>
      <c r="V858" s="20"/>
      <c r="W858" s="20"/>
      <c r="X858" s="15"/>
      <c r="Y858" s="21"/>
      <c r="Z858" s="21"/>
      <c r="AA858" s="21"/>
      <c r="AB858" s="21"/>
      <c r="AC858" s="17"/>
      <c r="AD858" s="18"/>
      <c r="AE858" s="18"/>
      <c r="AF858" s="18"/>
      <c r="AG858" s="18"/>
      <c r="AH858" s="17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</row>
    <row r="859" spans="1:79" s="19" customFormat="1" ht="12.75">
      <c r="A859" s="34"/>
      <c r="V859" s="20"/>
      <c r="W859" s="20"/>
      <c r="X859" s="15"/>
      <c r="Y859" s="21"/>
      <c r="Z859" s="21"/>
      <c r="AA859" s="21"/>
      <c r="AB859" s="21"/>
      <c r="AC859" s="17"/>
      <c r="AD859" s="18"/>
      <c r="AE859" s="18"/>
      <c r="AF859" s="18"/>
      <c r="AG859" s="18"/>
      <c r="AH859" s="17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</row>
    <row r="860" spans="1:79" s="19" customFormat="1" ht="12.75">
      <c r="A860" s="34"/>
      <c r="V860" s="20"/>
      <c r="W860" s="20"/>
      <c r="X860" s="15"/>
      <c r="Y860" s="21"/>
      <c r="Z860" s="21"/>
      <c r="AA860" s="21"/>
      <c r="AB860" s="21"/>
      <c r="AC860" s="17"/>
      <c r="AD860" s="18"/>
      <c r="AE860" s="18"/>
      <c r="AF860" s="18"/>
      <c r="AG860" s="18"/>
      <c r="AH860" s="17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</row>
    <row r="861" spans="1:79" s="19" customFormat="1" ht="12.75">
      <c r="A861" s="34"/>
      <c r="V861" s="20"/>
      <c r="W861" s="20"/>
      <c r="X861" s="15"/>
      <c r="Y861" s="21"/>
      <c r="Z861" s="21"/>
      <c r="AA861" s="21"/>
      <c r="AB861" s="21"/>
      <c r="AC861" s="17"/>
      <c r="AD861" s="18"/>
      <c r="AE861" s="18"/>
      <c r="AF861" s="18"/>
      <c r="AG861" s="18"/>
      <c r="AH861" s="17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</row>
    <row r="862" spans="1:79" s="19" customFormat="1" ht="12.75">
      <c r="A862" s="34"/>
      <c r="V862" s="20"/>
      <c r="W862" s="20"/>
      <c r="X862" s="15"/>
      <c r="Y862" s="21"/>
      <c r="Z862" s="21"/>
      <c r="AA862" s="21"/>
      <c r="AB862" s="21"/>
      <c r="AC862" s="17"/>
      <c r="AD862" s="18"/>
      <c r="AE862" s="18"/>
      <c r="AF862" s="18"/>
      <c r="AG862" s="18"/>
      <c r="AH862" s="17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</row>
    <row r="863" spans="1:79" s="19" customFormat="1" ht="12.75">
      <c r="A863" s="34"/>
      <c r="V863" s="20"/>
      <c r="W863" s="20"/>
      <c r="X863" s="15"/>
      <c r="Y863" s="21"/>
      <c r="Z863" s="21"/>
      <c r="AA863" s="21"/>
      <c r="AB863" s="21"/>
      <c r="AC863" s="17"/>
      <c r="AD863" s="18"/>
      <c r="AE863" s="18"/>
      <c r="AF863" s="18"/>
      <c r="AG863" s="18"/>
      <c r="AH863" s="17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</row>
    <row r="864" spans="1:79" s="19" customFormat="1" ht="12.75">
      <c r="A864" s="34"/>
      <c r="V864" s="20"/>
      <c r="W864" s="20"/>
      <c r="X864" s="15"/>
      <c r="Y864" s="21"/>
      <c r="Z864" s="21"/>
      <c r="AA864" s="21"/>
      <c r="AB864" s="21"/>
      <c r="AC864" s="17"/>
      <c r="AD864" s="18"/>
      <c r="AE864" s="18"/>
      <c r="AF864" s="18"/>
      <c r="AG864" s="18"/>
      <c r="AH864" s="17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</row>
    <row r="865" spans="1:79" s="19" customFormat="1" ht="12.75">
      <c r="A865" s="34"/>
      <c r="V865" s="20"/>
      <c r="W865" s="20"/>
      <c r="X865" s="15"/>
      <c r="Y865" s="21"/>
      <c r="Z865" s="21"/>
      <c r="AA865" s="21"/>
      <c r="AB865" s="21"/>
      <c r="AC865" s="17"/>
      <c r="AD865" s="18"/>
      <c r="AE865" s="18"/>
      <c r="AF865" s="18"/>
      <c r="AG865" s="18"/>
      <c r="AH865" s="17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</row>
    <row r="866" spans="1:79" s="19" customFormat="1" ht="12.75">
      <c r="A866" s="34"/>
      <c r="V866" s="20"/>
      <c r="W866" s="20"/>
      <c r="X866" s="15"/>
      <c r="Y866" s="21"/>
      <c r="Z866" s="21"/>
      <c r="AA866" s="21"/>
      <c r="AB866" s="21"/>
      <c r="AC866" s="17"/>
      <c r="AD866" s="18"/>
      <c r="AE866" s="18"/>
      <c r="AF866" s="18"/>
      <c r="AG866" s="18"/>
      <c r="AH866" s="17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</row>
    <row r="867" spans="1:79" s="19" customFormat="1" ht="12.75">
      <c r="A867" s="34"/>
      <c r="V867" s="20"/>
      <c r="W867" s="20"/>
      <c r="X867" s="15"/>
      <c r="Y867" s="21"/>
      <c r="Z867" s="21"/>
      <c r="AA867" s="21"/>
      <c r="AB867" s="21"/>
      <c r="AC867" s="17"/>
      <c r="AD867" s="18"/>
      <c r="AE867" s="18"/>
      <c r="AF867" s="18"/>
      <c r="AG867" s="18"/>
      <c r="AH867" s="17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</row>
    <row r="868" spans="1:79" s="19" customFormat="1" ht="12.75">
      <c r="A868" s="34"/>
      <c r="V868" s="20"/>
      <c r="W868" s="20"/>
      <c r="X868" s="15"/>
      <c r="Y868" s="21"/>
      <c r="Z868" s="21"/>
      <c r="AA868" s="21"/>
      <c r="AB868" s="21"/>
      <c r="AC868" s="17"/>
      <c r="AD868" s="18"/>
      <c r="AE868" s="18"/>
      <c r="AF868" s="18"/>
      <c r="AG868" s="18"/>
      <c r="AH868" s="17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</row>
    <row r="869" spans="1:79" s="19" customFormat="1" ht="12.75">
      <c r="A869" s="34"/>
      <c r="V869" s="20"/>
      <c r="W869" s="20"/>
      <c r="X869" s="15"/>
      <c r="Y869" s="21"/>
      <c r="Z869" s="21"/>
      <c r="AA869" s="21"/>
      <c r="AB869" s="21"/>
      <c r="AC869" s="17"/>
      <c r="AD869" s="18"/>
      <c r="AE869" s="18"/>
      <c r="AF869" s="18"/>
      <c r="AG869" s="18"/>
      <c r="AH869" s="17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</row>
    <row r="870" spans="1:79" s="19" customFormat="1" ht="12.75">
      <c r="A870" s="34"/>
      <c r="V870" s="20"/>
      <c r="W870" s="20"/>
      <c r="X870" s="15"/>
      <c r="Y870" s="21"/>
      <c r="Z870" s="21"/>
      <c r="AA870" s="21"/>
      <c r="AB870" s="21"/>
      <c r="AC870" s="17"/>
      <c r="AD870" s="18"/>
      <c r="AE870" s="18"/>
      <c r="AF870" s="18"/>
      <c r="AG870" s="18"/>
      <c r="AH870" s="17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</row>
    <row r="871" spans="1:79" s="19" customFormat="1" ht="12.75">
      <c r="A871" s="34"/>
      <c r="V871" s="20"/>
      <c r="W871" s="20"/>
      <c r="X871" s="15"/>
      <c r="Y871" s="21"/>
      <c r="Z871" s="21"/>
      <c r="AA871" s="21"/>
      <c r="AB871" s="21"/>
      <c r="AC871" s="17"/>
      <c r="AD871" s="18"/>
      <c r="AE871" s="18"/>
      <c r="AF871" s="18"/>
      <c r="AG871" s="18"/>
      <c r="AH871" s="17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</row>
    <row r="872" spans="1:79" s="19" customFormat="1" ht="12.75">
      <c r="A872" s="34"/>
      <c r="V872" s="20"/>
      <c r="W872" s="20"/>
      <c r="X872" s="15"/>
      <c r="Y872" s="21"/>
      <c r="Z872" s="21"/>
      <c r="AA872" s="21"/>
      <c r="AB872" s="21"/>
      <c r="AC872" s="17"/>
      <c r="AD872" s="18"/>
      <c r="AE872" s="18"/>
      <c r="AF872" s="18"/>
      <c r="AG872" s="18"/>
      <c r="AH872" s="17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</row>
    <row r="873" spans="1:79" s="19" customFormat="1" ht="12.75">
      <c r="A873" s="34"/>
      <c r="V873" s="20"/>
      <c r="W873" s="20"/>
      <c r="X873" s="15"/>
      <c r="Y873" s="21"/>
      <c r="Z873" s="21"/>
      <c r="AA873" s="21"/>
      <c r="AB873" s="21"/>
      <c r="AC873" s="17"/>
      <c r="AD873" s="18"/>
      <c r="AE873" s="18"/>
      <c r="AF873" s="18"/>
      <c r="AG873" s="18"/>
      <c r="AH873" s="17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</row>
    <row r="874" spans="1:79" s="19" customFormat="1" ht="12.75">
      <c r="A874" s="34"/>
      <c r="V874" s="20"/>
      <c r="W874" s="20"/>
      <c r="X874" s="15"/>
      <c r="Y874" s="21"/>
      <c r="Z874" s="21"/>
      <c r="AA874" s="21"/>
      <c r="AB874" s="21"/>
      <c r="AC874" s="17"/>
      <c r="AD874" s="18"/>
      <c r="AE874" s="18"/>
      <c r="AF874" s="18"/>
      <c r="AG874" s="18"/>
      <c r="AH874" s="17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</row>
    <row r="875" spans="1:79" s="19" customFormat="1" ht="12.75">
      <c r="A875" s="34"/>
      <c r="V875" s="20"/>
      <c r="W875" s="20"/>
      <c r="X875" s="15"/>
      <c r="Y875" s="21"/>
      <c r="Z875" s="21"/>
      <c r="AA875" s="21"/>
      <c r="AB875" s="21"/>
      <c r="AC875" s="17"/>
      <c r="AD875" s="18"/>
      <c r="AE875" s="18"/>
      <c r="AF875" s="18"/>
      <c r="AG875" s="18"/>
      <c r="AH875" s="17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</row>
    <row r="876" spans="1:79" s="19" customFormat="1" ht="12.75">
      <c r="A876" s="34"/>
      <c r="W876" s="20"/>
      <c r="X876" s="15"/>
      <c r="Y876" s="21"/>
      <c r="Z876" s="21"/>
      <c r="AA876" s="21"/>
      <c r="AB876" s="21"/>
      <c r="AC876" s="17"/>
      <c r="AD876" s="18"/>
      <c r="AE876" s="18"/>
      <c r="AF876" s="18"/>
      <c r="AG876" s="18"/>
      <c r="AH876" s="17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</row>
    <row r="877" spans="1:79" s="19" customFormat="1" ht="12.75">
      <c r="A877" s="34"/>
      <c r="W877" s="20"/>
      <c r="X877" s="15"/>
      <c r="Y877" s="21"/>
      <c r="Z877" s="21"/>
      <c r="AA877" s="21"/>
      <c r="AB877" s="21"/>
      <c r="AC877" s="17"/>
      <c r="AD877" s="18"/>
      <c r="AE877" s="18"/>
      <c r="AF877" s="18"/>
      <c r="AG877" s="18"/>
      <c r="AH877" s="17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</row>
    <row r="878" spans="1:79" s="19" customFormat="1" ht="12.75">
      <c r="A878" s="34"/>
      <c r="W878" s="20"/>
      <c r="X878" s="15"/>
      <c r="Y878" s="21"/>
      <c r="Z878" s="21"/>
      <c r="AA878" s="21"/>
      <c r="AB878" s="21"/>
      <c r="AC878" s="17"/>
      <c r="AD878" s="18"/>
      <c r="AE878" s="18"/>
      <c r="AF878" s="18"/>
      <c r="AG878" s="18"/>
      <c r="AH878" s="17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</row>
    <row r="879" spans="1:79" s="19" customFormat="1" ht="12.75">
      <c r="A879" s="34"/>
      <c r="W879" s="20"/>
      <c r="X879" s="15"/>
      <c r="Y879" s="21"/>
      <c r="Z879" s="21"/>
      <c r="AA879" s="21"/>
      <c r="AB879" s="21"/>
      <c r="AC879" s="17"/>
      <c r="AD879" s="18"/>
      <c r="AE879" s="18"/>
      <c r="AF879" s="18"/>
      <c r="AG879" s="18"/>
      <c r="AH879" s="17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</row>
    <row r="880" spans="1:79" s="19" customFormat="1" ht="12.75">
      <c r="A880" s="34"/>
      <c r="W880" s="20"/>
      <c r="X880" s="15"/>
      <c r="Y880" s="21"/>
      <c r="Z880" s="21"/>
      <c r="AA880" s="21"/>
      <c r="AB880" s="21"/>
      <c r="AC880" s="17"/>
      <c r="AD880" s="18"/>
      <c r="AE880" s="18"/>
      <c r="AF880" s="18"/>
      <c r="AG880" s="18"/>
      <c r="AH880" s="17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</row>
    <row r="881" spans="1:79" s="19" customFormat="1" ht="12.75">
      <c r="A881" s="34"/>
      <c r="W881" s="20"/>
      <c r="X881" s="15"/>
      <c r="Y881" s="21"/>
      <c r="Z881" s="21"/>
      <c r="AA881" s="21"/>
      <c r="AB881" s="21"/>
      <c r="AC881" s="17"/>
      <c r="AD881" s="18"/>
      <c r="AE881" s="18"/>
      <c r="AF881" s="18"/>
      <c r="AG881" s="18"/>
      <c r="AH881" s="17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</row>
    <row r="882" spans="1:79" s="19" customFormat="1" ht="12.75">
      <c r="A882" s="34"/>
      <c r="W882" s="20"/>
      <c r="X882" s="15"/>
      <c r="Y882" s="21"/>
      <c r="Z882" s="21"/>
      <c r="AA882" s="21"/>
      <c r="AB882" s="21"/>
      <c r="AC882" s="17"/>
      <c r="AD882" s="18"/>
      <c r="AE882" s="18"/>
      <c r="AF882" s="18"/>
      <c r="AG882" s="18"/>
      <c r="AH882" s="17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</row>
    <row r="883" spans="1:79" s="19" customFormat="1" ht="12.75">
      <c r="A883" s="34"/>
      <c r="W883" s="20"/>
      <c r="X883" s="15"/>
      <c r="Y883" s="21"/>
      <c r="Z883" s="21"/>
      <c r="AA883" s="21"/>
      <c r="AB883" s="21"/>
      <c r="AC883" s="17"/>
      <c r="AD883" s="18"/>
      <c r="AE883" s="18"/>
      <c r="AF883" s="18"/>
      <c r="AG883" s="18"/>
      <c r="AH883" s="17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</row>
    <row r="884" spans="1:79" s="19" customFormat="1" ht="12.75">
      <c r="A884" s="34"/>
      <c r="W884" s="20"/>
      <c r="X884" s="15"/>
      <c r="Y884" s="21"/>
      <c r="Z884" s="21"/>
      <c r="AA884" s="21"/>
      <c r="AB884" s="21"/>
      <c r="AC884" s="17"/>
      <c r="AD884" s="18"/>
      <c r="AE884" s="18"/>
      <c r="AF884" s="18"/>
      <c r="AG884" s="18"/>
      <c r="AH884" s="17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</row>
    <row r="885" spans="1:79" s="19" customFormat="1" ht="12.75">
      <c r="A885" s="34"/>
      <c r="W885" s="20"/>
      <c r="X885" s="15"/>
      <c r="Y885" s="21"/>
      <c r="Z885" s="21"/>
      <c r="AA885" s="21"/>
      <c r="AB885" s="21"/>
      <c r="AC885" s="17"/>
      <c r="AD885" s="18"/>
      <c r="AE885" s="18"/>
      <c r="AF885" s="18"/>
      <c r="AG885" s="18"/>
      <c r="AH885" s="17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</row>
    <row r="886" spans="1:79" s="19" customFormat="1" ht="12.75">
      <c r="A886" s="34"/>
      <c r="W886" s="20"/>
      <c r="X886" s="15"/>
      <c r="Y886" s="21"/>
      <c r="Z886" s="21"/>
      <c r="AA886" s="21"/>
      <c r="AB886" s="21"/>
      <c r="AC886" s="17"/>
      <c r="AD886" s="18"/>
      <c r="AE886" s="18"/>
      <c r="AF886" s="18"/>
      <c r="AG886" s="18"/>
      <c r="AH886" s="17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</row>
    <row r="887" spans="1:79" s="19" customFormat="1" ht="12.75">
      <c r="A887" s="34"/>
      <c r="W887" s="20"/>
      <c r="X887" s="15"/>
      <c r="Y887" s="21"/>
      <c r="Z887" s="21"/>
      <c r="AA887" s="21"/>
      <c r="AB887" s="21"/>
      <c r="AC887" s="17"/>
      <c r="AD887" s="18"/>
      <c r="AE887" s="18"/>
      <c r="AF887" s="18"/>
      <c r="AG887" s="18"/>
      <c r="AH887" s="17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</row>
    <row r="888" spans="1:79" s="19" customFormat="1" ht="12.75">
      <c r="A888" s="34"/>
      <c r="W888" s="20"/>
      <c r="X888" s="15"/>
      <c r="Y888" s="21"/>
      <c r="Z888" s="21"/>
      <c r="AA888" s="21"/>
      <c r="AB888" s="21"/>
      <c r="AC888" s="17"/>
      <c r="AD888" s="18"/>
      <c r="AE888" s="18"/>
      <c r="AF888" s="18"/>
      <c r="AG888" s="18"/>
      <c r="AH888" s="17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</row>
    <row r="889" spans="1:79" s="19" customFormat="1" ht="12.75">
      <c r="A889" s="34"/>
      <c r="W889" s="20"/>
      <c r="X889" s="15"/>
      <c r="Y889" s="21"/>
      <c r="Z889" s="21"/>
      <c r="AA889" s="21"/>
      <c r="AB889" s="21"/>
      <c r="AC889" s="17"/>
      <c r="AD889" s="18"/>
      <c r="AE889" s="18"/>
      <c r="AF889" s="18"/>
      <c r="AG889" s="18"/>
      <c r="AH889" s="17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</row>
    <row r="890" spans="1:79" s="19" customFormat="1" ht="12.75">
      <c r="A890" s="34"/>
      <c r="W890" s="20"/>
      <c r="X890" s="15"/>
      <c r="Y890" s="21"/>
      <c r="Z890" s="21"/>
      <c r="AA890" s="21"/>
      <c r="AB890" s="21"/>
      <c r="AC890" s="17"/>
      <c r="AD890" s="18"/>
      <c r="AE890" s="18"/>
      <c r="AF890" s="18"/>
      <c r="AG890" s="18"/>
      <c r="AH890" s="17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</row>
    <row r="891" spans="1:79" s="19" customFormat="1" ht="12.75">
      <c r="A891" s="34"/>
      <c r="W891" s="20"/>
      <c r="X891" s="15"/>
      <c r="Y891" s="21"/>
      <c r="Z891" s="21"/>
      <c r="AA891" s="21"/>
      <c r="AB891" s="21"/>
      <c r="AC891" s="17"/>
      <c r="AD891" s="18"/>
      <c r="AE891" s="18"/>
      <c r="AF891" s="18"/>
      <c r="AG891" s="18"/>
      <c r="AH891" s="17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</row>
    <row r="892" spans="1:79" s="19" customFormat="1" ht="12.75">
      <c r="A892" s="34"/>
      <c r="W892" s="20"/>
      <c r="X892" s="15"/>
      <c r="Y892" s="21"/>
      <c r="Z892" s="21"/>
      <c r="AA892" s="21"/>
      <c r="AB892" s="21"/>
      <c r="AC892" s="17"/>
      <c r="AD892" s="18"/>
      <c r="AE892" s="18"/>
      <c r="AF892" s="18"/>
      <c r="AG892" s="18"/>
      <c r="AH892" s="17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</row>
    <row r="893" spans="1:79" s="19" customFormat="1" ht="12.75">
      <c r="A893" s="34"/>
      <c r="W893" s="20"/>
      <c r="X893" s="15"/>
      <c r="Y893" s="21"/>
      <c r="Z893" s="21"/>
      <c r="AA893" s="21"/>
      <c r="AB893" s="21"/>
      <c r="AC893" s="17"/>
      <c r="AD893" s="18"/>
      <c r="AE893" s="18"/>
      <c r="AF893" s="18"/>
      <c r="AG893" s="18"/>
      <c r="AH893" s="17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</row>
    <row r="894" spans="1:79" s="19" customFormat="1" ht="12.75">
      <c r="A894" s="34"/>
      <c r="W894" s="20"/>
      <c r="X894" s="15"/>
      <c r="Y894" s="21"/>
      <c r="Z894" s="21"/>
      <c r="AA894" s="21"/>
      <c r="AB894" s="21"/>
      <c r="AC894" s="17"/>
      <c r="AD894" s="18"/>
      <c r="AE894" s="18"/>
      <c r="AF894" s="18"/>
      <c r="AG894" s="18"/>
      <c r="AH894" s="17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</row>
    <row r="895" spans="1:79" s="19" customFormat="1" ht="12.75">
      <c r="A895" s="34"/>
      <c r="W895" s="20"/>
      <c r="X895" s="15"/>
      <c r="Y895" s="21"/>
      <c r="Z895" s="21"/>
      <c r="AA895" s="21"/>
      <c r="AB895" s="21"/>
      <c r="AC895" s="17"/>
      <c r="AD895" s="18"/>
      <c r="AE895" s="18"/>
      <c r="AF895" s="18"/>
      <c r="AG895" s="18"/>
      <c r="AH895" s="17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</row>
    <row r="896" spans="1:79" s="19" customFormat="1" ht="12.75">
      <c r="A896" s="34"/>
      <c r="W896" s="20"/>
      <c r="X896" s="15"/>
      <c r="Y896" s="21"/>
      <c r="Z896" s="21"/>
      <c r="AA896" s="21"/>
      <c r="AB896" s="21"/>
      <c r="AC896" s="17"/>
      <c r="AD896" s="18"/>
      <c r="AE896" s="18"/>
      <c r="AF896" s="18"/>
      <c r="AG896" s="18"/>
      <c r="AH896" s="17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</row>
    <row r="897" spans="1:79" s="19" customFormat="1" ht="12.75">
      <c r="A897" s="34"/>
      <c r="W897" s="20"/>
      <c r="X897" s="15"/>
      <c r="Y897" s="21"/>
      <c r="Z897" s="21"/>
      <c r="AA897" s="21"/>
      <c r="AB897" s="21"/>
      <c r="AC897" s="17"/>
      <c r="AD897" s="18"/>
      <c r="AE897" s="18"/>
      <c r="AF897" s="18"/>
      <c r="AG897" s="18"/>
      <c r="AH897" s="17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</row>
    <row r="898" spans="1:79" s="19" customFormat="1" ht="12.75">
      <c r="A898" s="34"/>
      <c r="W898" s="20"/>
      <c r="X898" s="15"/>
      <c r="Y898" s="21"/>
      <c r="Z898" s="21"/>
      <c r="AA898" s="21"/>
      <c r="AB898" s="21"/>
      <c r="AC898" s="17"/>
      <c r="AD898" s="18"/>
      <c r="AE898" s="18"/>
      <c r="AF898" s="18"/>
      <c r="AG898" s="18"/>
      <c r="AH898" s="17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</row>
    <row r="899" spans="1:79" s="19" customFormat="1" ht="12.75">
      <c r="A899" s="34"/>
      <c r="W899" s="20"/>
      <c r="X899" s="15"/>
      <c r="Y899" s="21"/>
      <c r="Z899" s="21"/>
      <c r="AA899" s="21"/>
      <c r="AB899" s="21"/>
      <c r="AC899" s="17"/>
      <c r="AD899" s="18"/>
      <c r="AE899" s="18"/>
      <c r="AF899" s="18"/>
      <c r="AG899" s="18"/>
      <c r="AH899" s="17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</row>
    <row r="900" spans="1:79" s="19" customFormat="1" ht="12.75">
      <c r="A900" s="34"/>
      <c r="W900" s="20"/>
      <c r="X900" s="15"/>
      <c r="Y900" s="21"/>
      <c r="Z900" s="21"/>
      <c r="AA900" s="21"/>
      <c r="AB900" s="21"/>
      <c r="AC900" s="17"/>
      <c r="AD900" s="18"/>
      <c r="AE900" s="18"/>
      <c r="AF900" s="18"/>
      <c r="AG900" s="18"/>
      <c r="AH900" s="17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</row>
    <row r="901" spans="1:79" s="19" customFormat="1" ht="12.75">
      <c r="A901" s="34"/>
      <c r="W901" s="20"/>
      <c r="X901" s="15"/>
      <c r="Y901" s="21"/>
      <c r="Z901" s="21"/>
      <c r="AA901" s="21"/>
      <c r="AB901" s="21"/>
      <c r="AC901" s="17"/>
      <c r="AD901" s="18"/>
      <c r="AE901" s="18"/>
      <c r="AF901" s="18"/>
      <c r="AG901" s="18"/>
      <c r="AH901" s="17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</row>
    <row r="902" spans="1:79" s="19" customFormat="1" ht="12.75">
      <c r="A902" s="34"/>
      <c r="W902" s="20"/>
      <c r="X902" s="15"/>
      <c r="Y902" s="21"/>
      <c r="Z902" s="21"/>
      <c r="AA902" s="21"/>
      <c r="AB902" s="21"/>
      <c r="AC902" s="17"/>
      <c r="AD902" s="18"/>
      <c r="AE902" s="18"/>
      <c r="AF902" s="18"/>
      <c r="AG902" s="18"/>
      <c r="AH902" s="17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</row>
    <row r="903" spans="1:79" s="19" customFormat="1" ht="12.75">
      <c r="A903" s="34"/>
      <c r="W903" s="20"/>
      <c r="X903" s="15"/>
      <c r="Y903" s="21"/>
      <c r="Z903" s="21"/>
      <c r="AA903" s="21"/>
      <c r="AB903" s="21"/>
      <c r="AC903" s="17"/>
      <c r="AD903" s="18"/>
      <c r="AE903" s="18"/>
      <c r="AF903" s="18"/>
      <c r="AG903" s="18"/>
      <c r="AH903" s="17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</row>
    <row r="904" spans="1:79" s="19" customFormat="1" ht="12.75">
      <c r="A904" s="34"/>
      <c r="W904" s="20"/>
      <c r="X904" s="15"/>
      <c r="Y904" s="21"/>
      <c r="Z904" s="21"/>
      <c r="AA904" s="21"/>
      <c r="AB904" s="21"/>
      <c r="AC904" s="17"/>
      <c r="AD904" s="18"/>
      <c r="AE904" s="18"/>
      <c r="AF904" s="18"/>
      <c r="AG904" s="18"/>
      <c r="AH904" s="17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</row>
    <row r="905" spans="1:79" s="19" customFormat="1" ht="12.75">
      <c r="A905" s="34"/>
      <c r="W905" s="20"/>
      <c r="X905" s="15"/>
      <c r="Y905" s="21"/>
      <c r="Z905" s="21"/>
      <c r="AA905" s="21"/>
      <c r="AB905" s="21"/>
      <c r="AC905" s="17"/>
      <c r="AD905" s="18"/>
      <c r="AE905" s="18"/>
      <c r="AF905" s="18"/>
      <c r="AG905" s="18"/>
      <c r="AH905" s="17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</row>
    <row r="906" spans="1:79" s="19" customFormat="1" ht="12.75">
      <c r="A906" s="34"/>
      <c r="W906" s="20"/>
      <c r="X906" s="15"/>
      <c r="Y906" s="21"/>
      <c r="Z906" s="21"/>
      <c r="AA906" s="21"/>
      <c r="AB906" s="21"/>
      <c r="AC906" s="17"/>
      <c r="AD906" s="18"/>
      <c r="AE906" s="18"/>
      <c r="AF906" s="18"/>
      <c r="AG906" s="18"/>
      <c r="AH906" s="17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</row>
    <row r="907" spans="1:79" s="19" customFormat="1" ht="12.75">
      <c r="A907" s="34"/>
      <c r="W907" s="20"/>
      <c r="X907" s="15"/>
      <c r="Y907" s="21"/>
      <c r="Z907" s="21"/>
      <c r="AA907" s="21"/>
      <c r="AB907" s="21"/>
      <c r="AC907" s="17"/>
      <c r="AD907" s="18"/>
      <c r="AE907" s="18"/>
      <c r="AF907" s="18"/>
      <c r="AG907" s="18"/>
      <c r="AH907" s="17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</row>
    <row r="908" spans="1:79" s="19" customFormat="1" ht="12.75">
      <c r="A908" s="34"/>
      <c r="W908" s="20"/>
      <c r="X908" s="15"/>
      <c r="Y908" s="21"/>
      <c r="Z908" s="21"/>
      <c r="AA908" s="21"/>
      <c r="AB908" s="21"/>
      <c r="AC908" s="17"/>
      <c r="AD908" s="18"/>
      <c r="AE908" s="18"/>
      <c r="AF908" s="18"/>
      <c r="AG908" s="18"/>
      <c r="AH908" s="17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</row>
    <row r="909" spans="1:79" s="19" customFormat="1" ht="12.75">
      <c r="A909" s="34"/>
      <c r="W909" s="20"/>
      <c r="X909" s="15"/>
      <c r="Y909" s="21"/>
      <c r="Z909" s="21"/>
      <c r="AA909" s="21"/>
      <c r="AB909" s="21"/>
      <c r="AC909" s="17"/>
      <c r="AD909" s="18"/>
      <c r="AE909" s="18"/>
      <c r="AF909" s="18"/>
      <c r="AG909" s="18"/>
      <c r="AH909" s="17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</row>
    <row r="910" spans="1:79" s="19" customFormat="1" ht="12.75">
      <c r="A910" s="34"/>
      <c r="W910" s="20"/>
      <c r="X910" s="15"/>
      <c r="Y910" s="21"/>
      <c r="Z910" s="21"/>
      <c r="AA910" s="21"/>
      <c r="AB910" s="21"/>
      <c r="AC910" s="17"/>
      <c r="AD910" s="18"/>
      <c r="AE910" s="18"/>
      <c r="AF910" s="18"/>
      <c r="AG910" s="18"/>
      <c r="AH910" s="17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</row>
    <row r="911" spans="1:79" s="19" customFormat="1" ht="12.75">
      <c r="A911" s="34"/>
      <c r="W911" s="20"/>
      <c r="X911" s="15"/>
      <c r="Y911" s="21"/>
      <c r="Z911" s="21"/>
      <c r="AA911" s="21"/>
      <c r="AB911" s="21"/>
      <c r="AC911" s="17"/>
      <c r="AD911" s="18"/>
      <c r="AE911" s="18"/>
      <c r="AF911" s="18"/>
      <c r="AG911" s="18"/>
      <c r="AH911" s="17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</row>
    <row r="912" spans="1:79" s="19" customFormat="1" ht="12.75">
      <c r="A912" s="34"/>
      <c r="W912" s="20"/>
      <c r="X912" s="15"/>
      <c r="Y912" s="21"/>
      <c r="Z912" s="21"/>
      <c r="AA912" s="21"/>
      <c r="AB912" s="21"/>
      <c r="AC912" s="17"/>
      <c r="AD912" s="18"/>
      <c r="AE912" s="18"/>
      <c r="AF912" s="18"/>
      <c r="AG912" s="18"/>
      <c r="AH912" s="17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</row>
    <row r="913" spans="1:79" s="19" customFormat="1" ht="12.75">
      <c r="A913" s="34"/>
      <c r="W913" s="20"/>
      <c r="X913" s="15"/>
      <c r="Y913" s="21"/>
      <c r="Z913" s="21"/>
      <c r="AA913" s="21"/>
      <c r="AB913" s="21"/>
      <c r="AC913" s="17"/>
      <c r="AD913" s="18"/>
      <c r="AE913" s="18"/>
      <c r="AF913" s="18"/>
      <c r="AG913" s="18"/>
      <c r="AH913" s="17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</row>
    <row r="914" spans="1:79" s="19" customFormat="1" ht="12.75">
      <c r="A914" s="34"/>
      <c r="W914" s="20"/>
      <c r="X914" s="15"/>
      <c r="Y914" s="21"/>
      <c r="Z914" s="21"/>
      <c r="AA914" s="21"/>
      <c r="AB914" s="21"/>
      <c r="AC914" s="17"/>
      <c r="AD914" s="18"/>
      <c r="AE914" s="18"/>
      <c r="AF914" s="18"/>
      <c r="AG914" s="18"/>
      <c r="AH914" s="17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</row>
    <row r="915" spans="1:79" s="19" customFormat="1" ht="12.75">
      <c r="A915" s="34"/>
      <c r="W915" s="20"/>
      <c r="X915" s="15"/>
      <c r="Y915" s="21"/>
      <c r="Z915" s="21"/>
      <c r="AA915" s="21"/>
      <c r="AB915" s="21"/>
      <c r="AC915" s="17"/>
      <c r="AD915" s="18"/>
      <c r="AE915" s="18"/>
      <c r="AF915" s="18"/>
      <c r="AG915" s="18"/>
      <c r="AH915" s="17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</row>
    <row r="916" spans="1:79" s="19" customFormat="1" ht="12.75">
      <c r="A916" s="34"/>
      <c r="W916" s="20"/>
      <c r="X916" s="15"/>
      <c r="Y916" s="21"/>
      <c r="Z916" s="21"/>
      <c r="AA916" s="21"/>
      <c r="AB916" s="21"/>
      <c r="AC916" s="17"/>
      <c r="AD916" s="18"/>
      <c r="AE916" s="18"/>
      <c r="AF916" s="18"/>
      <c r="AG916" s="18"/>
      <c r="AH916" s="17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</row>
    <row r="917" spans="1:79" s="19" customFormat="1" ht="12.75">
      <c r="A917" s="34"/>
      <c r="W917" s="20"/>
      <c r="X917" s="15"/>
      <c r="Y917" s="21"/>
      <c r="Z917" s="21"/>
      <c r="AA917" s="21"/>
      <c r="AB917" s="21"/>
      <c r="AC917" s="17"/>
      <c r="AD917" s="18"/>
      <c r="AE917" s="18"/>
      <c r="AF917" s="18"/>
      <c r="AG917" s="18"/>
      <c r="AH917" s="17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</row>
    <row r="918" spans="1:79" s="19" customFormat="1" ht="12.75">
      <c r="A918" s="34"/>
      <c r="W918" s="20"/>
      <c r="X918" s="15"/>
      <c r="Y918" s="21"/>
      <c r="Z918" s="21"/>
      <c r="AA918" s="21"/>
      <c r="AB918" s="21"/>
      <c r="AC918" s="17"/>
      <c r="AD918" s="18"/>
      <c r="AE918" s="18"/>
      <c r="AF918" s="18"/>
      <c r="AG918" s="18"/>
      <c r="AH918" s="17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</row>
    <row r="919" spans="1:79" s="19" customFormat="1" ht="12.75">
      <c r="A919" s="34"/>
      <c r="W919" s="20"/>
      <c r="X919" s="15"/>
      <c r="Y919" s="21"/>
      <c r="Z919" s="21"/>
      <c r="AA919" s="21"/>
      <c r="AB919" s="21"/>
      <c r="AC919" s="17"/>
      <c r="AD919" s="18"/>
      <c r="AE919" s="18"/>
      <c r="AF919" s="18"/>
      <c r="AG919" s="18"/>
      <c r="AH919" s="17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</row>
    <row r="920" spans="1:79" s="19" customFormat="1" ht="12.75">
      <c r="A920" s="34"/>
      <c r="W920" s="20"/>
      <c r="X920" s="15"/>
      <c r="Y920" s="21"/>
      <c r="Z920" s="21"/>
      <c r="AA920" s="21"/>
      <c r="AB920" s="21"/>
      <c r="AC920" s="17"/>
      <c r="AD920" s="18"/>
      <c r="AE920" s="18"/>
      <c r="AF920" s="18"/>
      <c r="AG920" s="18"/>
      <c r="AH920" s="17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</row>
    <row r="921" spans="1:79" s="19" customFormat="1" ht="12.75">
      <c r="A921" s="34"/>
      <c r="W921" s="20"/>
      <c r="X921" s="15"/>
      <c r="Y921" s="21"/>
      <c r="Z921" s="21"/>
      <c r="AA921" s="21"/>
      <c r="AB921" s="21"/>
      <c r="AC921" s="17"/>
      <c r="AD921" s="18"/>
      <c r="AE921" s="18"/>
      <c r="AF921" s="18"/>
      <c r="AG921" s="18"/>
      <c r="AH921" s="17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</row>
    <row r="922" spans="1:79" s="19" customFormat="1" ht="12.75">
      <c r="A922" s="34"/>
      <c r="W922" s="20"/>
      <c r="X922" s="15"/>
      <c r="Y922" s="21"/>
      <c r="Z922" s="21"/>
      <c r="AA922" s="21"/>
      <c r="AB922" s="21"/>
      <c r="AC922" s="17"/>
      <c r="AD922" s="18"/>
      <c r="AE922" s="18"/>
      <c r="AF922" s="18"/>
      <c r="AG922" s="18"/>
      <c r="AH922" s="17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</row>
    <row r="923" spans="1:79" s="19" customFormat="1" ht="12.75">
      <c r="A923" s="34"/>
      <c r="W923" s="20"/>
      <c r="X923" s="15"/>
      <c r="Y923" s="21"/>
      <c r="Z923" s="21"/>
      <c r="AA923" s="21"/>
      <c r="AB923" s="21"/>
      <c r="AC923" s="17"/>
      <c r="AD923" s="18"/>
      <c r="AE923" s="18"/>
      <c r="AF923" s="18"/>
      <c r="AG923" s="18"/>
      <c r="AH923" s="17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</row>
    <row r="924" spans="1:79" s="19" customFormat="1" ht="12.75">
      <c r="A924" s="34"/>
      <c r="W924" s="20"/>
      <c r="X924" s="15"/>
      <c r="Y924" s="21"/>
      <c r="Z924" s="21"/>
      <c r="AA924" s="21"/>
      <c r="AB924" s="21"/>
      <c r="AC924" s="17"/>
      <c r="AD924" s="18"/>
      <c r="AE924" s="18"/>
      <c r="AF924" s="18"/>
      <c r="AG924" s="18"/>
      <c r="AH924" s="17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</row>
    <row r="925" spans="1:79" s="19" customFormat="1" ht="12.75">
      <c r="A925" s="34"/>
      <c r="W925" s="20"/>
      <c r="X925" s="15"/>
      <c r="Y925" s="21"/>
      <c r="Z925" s="21"/>
      <c r="AA925" s="21"/>
      <c r="AB925" s="21"/>
      <c r="AC925" s="17"/>
      <c r="AD925" s="18"/>
      <c r="AE925" s="18"/>
      <c r="AF925" s="18"/>
      <c r="AG925" s="18"/>
      <c r="AH925" s="17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</row>
    <row r="926" spans="1:79" s="19" customFormat="1" ht="12.75">
      <c r="A926" s="34"/>
      <c r="W926" s="20"/>
      <c r="X926" s="15"/>
      <c r="Y926" s="21"/>
      <c r="Z926" s="21"/>
      <c r="AA926" s="21"/>
      <c r="AB926" s="21"/>
      <c r="AC926" s="17"/>
      <c r="AD926" s="18"/>
      <c r="AE926" s="18"/>
      <c r="AF926" s="18"/>
      <c r="AG926" s="18"/>
      <c r="AH926" s="17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</row>
    <row r="927" spans="1:79" s="19" customFormat="1" ht="12.75">
      <c r="A927" s="34"/>
      <c r="W927" s="20"/>
      <c r="X927" s="15"/>
      <c r="Y927" s="21"/>
      <c r="Z927" s="21"/>
      <c r="AA927" s="21"/>
      <c r="AB927" s="21"/>
      <c r="AC927" s="17"/>
      <c r="AD927" s="18"/>
      <c r="AE927" s="18"/>
      <c r="AF927" s="18"/>
      <c r="AG927" s="18"/>
      <c r="AH927" s="17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</row>
    <row r="928" spans="1:79" s="19" customFormat="1" ht="12.75">
      <c r="A928" s="34"/>
      <c r="W928" s="20"/>
      <c r="X928" s="15"/>
      <c r="Y928" s="21"/>
      <c r="Z928" s="21"/>
      <c r="AA928" s="21"/>
      <c r="AB928" s="21"/>
      <c r="AC928" s="17"/>
      <c r="AD928" s="18"/>
      <c r="AE928" s="18"/>
      <c r="AF928" s="18"/>
      <c r="AG928" s="18"/>
      <c r="AH928" s="17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</row>
    <row r="929" spans="1:79" s="19" customFormat="1" ht="12.75">
      <c r="A929" s="34"/>
      <c r="W929" s="20"/>
      <c r="X929" s="15"/>
      <c r="Y929" s="21"/>
      <c r="Z929" s="21"/>
      <c r="AA929" s="21"/>
      <c r="AB929" s="21"/>
      <c r="AC929" s="17"/>
      <c r="AD929" s="18"/>
      <c r="AE929" s="18"/>
      <c r="AF929" s="18"/>
      <c r="AG929" s="18"/>
      <c r="AH929" s="17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</row>
    <row r="930" spans="1:79" s="19" customFormat="1" ht="12.75">
      <c r="A930" s="34"/>
      <c r="W930" s="20"/>
      <c r="X930" s="15"/>
      <c r="Y930" s="21"/>
      <c r="Z930" s="21"/>
      <c r="AA930" s="21"/>
      <c r="AB930" s="21"/>
      <c r="AC930" s="17"/>
      <c r="AD930" s="18"/>
      <c r="AE930" s="18"/>
      <c r="AF930" s="18"/>
      <c r="AG930" s="18"/>
      <c r="AH930" s="17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</row>
    <row r="931" spans="1:79" s="19" customFormat="1" ht="12.75">
      <c r="A931" s="34"/>
      <c r="W931" s="20"/>
      <c r="X931" s="15"/>
      <c r="Y931" s="21"/>
      <c r="Z931" s="21"/>
      <c r="AA931" s="21"/>
      <c r="AB931" s="21"/>
      <c r="AC931" s="17"/>
      <c r="AD931" s="18"/>
      <c r="AE931" s="18"/>
      <c r="AF931" s="18"/>
      <c r="AG931" s="18"/>
      <c r="AH931" s="17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</row>
    <row r="932" spans="1:79" s="19" customFormat="1" ht="12.75">
      <c r="A932" s="34"/>
      <c r="W932" s="20"/>
      <c r="X932" s="15"/>
      <c r="Y932" s="21"/>
      <c r="Z932" s="21"/>
      <c r="AA932" s="21"/>
      <c r="AB932" s="21"/>
      <c r="AC932" s="17"/>
      <c r="AD932" s="18"/>
      <c r="AE932" s="18"/>
      <c r="AF932" s="18"/>
      <c r="AG932" s="18"/>
      <c r="AH932" s="17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</row>
    <row r="933" spans="1:79" s="19" customFormat="1" ht="12.75">
      <c r="A933" s="34"/>
      <c r="W933" s="20"/>
      <c r="X933" s="15"/>
      <c r="Y933" s="21"/>
      <c r="Z933" s="21"/>
      <c r="AA933" s="21"/>
      <c r="AB933" s="21"/>
      <c r="AC933" s="17"/>
      <c r="AD933" s="18"/>
      <c r="AE933" s="18"/>
      <c r="AF933" s="18"/>
      <c r="AG933" s="18"/>
      <c r="AH933" s="17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</row>
    <row r="934" spans="1:79" s="19" customFormat="1" ht="12.75">
      <c r="A934" s="34"/>
      <c r="W934" s="20"/>
      <c r="X934" s="15"/>
      <c r="Y934" s="21"/>
      <c r="Z934" s="21"/>
      <c r="AA934" s="21"/>
      <c r="AB934" s="21"/>
      <c r="AC934" s="17"/>
      <c r="AD934" s="18"/>
      <c r="AE934" s="18"/>
      <c r="AF934" s="18"/>
      <c r="AG934" s="18"/>
      <c r="AH934" s="17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</row>
    <row r="935" spans="1:79" s="19" customFormat="1" ht="12.75">
      <c r="A935" s="34"/>
      <c r="W935" s="20"/>
      <c r="X935" s="15"/>
      <c r="Y935" s="21"/>
      <c r="Z935" s="21"/>
      <c r="AA935" s="21"/>
      <c r="AB935" s="21"/>
      <c r="AC935" s="17"/>
      <c r="AD935" s="18"/>
      <c r="AE935" s="18"/>
      <c r="AF935" s="18"/>
      <c r="AG935" s="18"/>
      <c r="AH935" s="17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</row>
    <row r="936" spans="1:79" s="19" customFormat="1" ht="12.75">
      <c r="A936" s="34"/>
      <c r="W936" s="20"/>
      <c r="X936" s="15"/>
      <c r="Y936" s="21"/>
      <c r="Z936" s="21"/>
      <c r="AA936" s="21"/>
      <c r="AB936" s="21"/>
      <c r="AC936" s="17"/>
      <c r="AD936" s="18"/>
      <c r="AE936" s="18"/>
      <c r="AF936" s="18"/>
      <c r="AG936" s="18"/>
      <c r="AH936" s="17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</row>
    <row r="937" spans="1:79" s="19" customFormat="1" ht="12.75">
      <c r="A937" s="34"/>
      <c r="W937" s="20"/>
      <c r="X937" s="15"/>
      <c r="Y937" s="21"/>
      <c r="Z937" s="21"/>
      <c r="AA937" s="21"/>
      <c r="AB937" s="21"/>
      <c r="AC937" s="17"/>
      <c r="AD937" s="18"/>
      <c r="AE937" s="18"/>
      <c r="AF937" s="18"/>
      <c r="AG937" s="18"/>
      <c r="AH937" s="17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</row>
    <row r="938" spans="1:79" s="19" customFormat="1" ht="12.75">
      <c r="A938" s="34"/>
      <c r="W938" s="20"/>
      <c r="X938" s="15"/>
      <c r="Y938" s="21"/>
      <c r="Z938" s="21"/>
      <c r="AA938" s="21"/>
      <c r="AB938" s="21"/>
      <c r="AC938" s="17"/>
      <c r="AD938" s="18"/>
      <c r="AE938" s="18"/>
      <c r="AF938" s="18"/>
      <c r="AG938" s="18"/>
      <c r="AH938" s="17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</row>
    <row r="939" spans="1:79" s="19" customFormat="1" ht="12.75">
      <c r="A939" s="34"/>
      <c r="W939" s="20"/>
      <c r="X939" s="15"/>
      <c r="Y939" s="21"/>
      <c r="Z939" s="21"/>
      <c r="AA939" s="21"/>
      <c r="AB939" s="21"/>
      <c r="AC939" s="17"/>
      <c r="AD939" s="18"/>
      <c r="AE939" s="18"/>
      <c r="AF939" s="18"/>
      <c r="AG939" s="18"/>
      <c r="AH939" s="17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</row>
    <row r="940" spans="1:79" s="19" customFormat="1" ht="12.75">
      <c r="A940" s="34"/>
      <c r="W940" s="20"/>
      <c r="X940" s="15"/>
      <c r="Y940" s="21"/>
      <c r="Z940" s="21"/>
      <c r="AA940" s="21"/>
      <c r="AB940" s="21"/>
      <c r="AC940" s="17"/>
      <c r="AD940" s="18"/>
      <c r="AE940" s="18"/>
      <c r="AF940" s="18"/>
      <c r="AG940" s="18"/>
      <c r="AH940" s="17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</row>
    <row r="941" spans="1:79" s="19" customFormat="1" ht="12.75">
      <c r="A941" s="34"/>
      <c r="W941" s="20"/>
      <c r="X941" s="15"/>
      <c r="Y941" s="21"/>
      <c r="Z941" s="21"/>
      <c r="AA941" s="21"/>
      <c r="AB941" s="21"/>
      <c r="AC941" s="17"/>
      <c r="AD941" s="18"/>
      <c r="AE941" s="18"/>
      <c r="AF941" s="18"/>
      <c r="AG941" s="18"/>
      <c r="AH941" s="17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</row>
    <row r="942" spans="1:79" s="19" customFormat="1" ht="12.75">
      <c r="A942" s="34"/>
      <c r="W942" s="20"/>
      <c r="X942" s="15"/>
      <c r="Y942" s="21"/>
      <c r="Z942" s="21"/>
      <c r="AA942" s="21"/>
      <c r="AB942" s="21"/>
      <c r="AC942" s="17"/>
      <c r="AD942" s="18"/>
      <c r="AE942" s="18"/>
      <c r="AF942" s="18"/>
      <c r="AG942" s="18"/>
      <c r="AH942" s="17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</row>
    <row r="943" spans="1:79" s="19" customFormat="1" ht="12.75">
      <c r="A943" s="34"/>
      <c r="W943" s="20"/>
      <c r="X943" s="15"/>
      <c r="Y943" s="21"/>
      <c r="Z943" s="21"/>
      <c r="AA943" s="21"/>
      <c r="AB943" s="21"/>
      <c r="AC943" s="17"/>
      <c r="AD943" s="18"/>
      <c r="AE943" s="18"/>
      <c r="AF943" s="18"/>
      <c r="AG943" s="18"/>
      <c r="AH943" s="17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</row>
    <row r="944" spans="1:79" s="19" customFormat="1" ht="12.75">
      <c r="A944" s="34"/>
      <c r="W944" s="20"/>
      <c r="X944" s="15"/>
      <c r="Y944" s="21"/>
      <c r="Z944" s="21"/>
      <c r="AA944" s="21"/>
      <c r="AB944" s="21"/>
      <c r="AC944" s="17"/>
      <c r="AD944" s="18"/>
      <c r="AE944" s="18"/>
      <c r="AF944" s="18"/>
      <c r="AG944" s="18"/>
      <c r="AH944" s="17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</row>
    <row r="945" spans="1:79" s="19" customFormat="1" ht="12.75">
      <c r="A945" s="34"/>
      <c r="W945" s="20"/>
      <c r="X945" s="15"/>
      <c r="Y945" s="21"/>
      <c r="Z945" s="21"/>
      <c r="AA945" s="21"/>
      <c r="AB945" s="21"/>
      <c r="AC945" s="17"/>
      <c r="AD945" s="18"/>
      <c r="AE945" s="18"/>
      <c r="AF945" s="18"/>
      <c r="AG945" s="18"/>
      <c r="AH945" s="17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</row>
    <row r="946" spans="1:79" s="19" customFormat="1" ht="12.75">
      <c r="A946" s="34"/>
      <c r="W946" s="20"/>
      <c r="X946" s="15"/>
      <c r="Y946" s="21"/>
      <c r="Z946" s="21"/>
      <c r="AA946" s="21"/>
      <c r="AB946" s="21"/>
      <c r="AC946" s="17"/>
      <c r="AD946" s="18"/>
      <c r="AE946" s="18"/>
      <c r="AF946" s="18"/>
      <c r="AG946" s="18"/>
      <c r="AH946" s="17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</row>
    <row r="947" spans="1:79" s="19" customFormat="1" ht="12.75">
      <c r="A947" s="34"/>
      <c r="W947" s="20"/>
      <c r="X947" s="15"/>
      <c r="Y947" s="21"/>
      <c r="Z947" s="21"/>
      <c r="AA947" s="21"/>
      <c r="AB947" s="21"/>
      <c r="AC947" s="17"/>
      <c r="AD947" s="18"/>
      <c r="AE947" s="18"/>
      <c r="AF947" s="18"/>
      <c r="AG947" s="18"/>
      <c r="AH947" s="17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</row>
    <row r="948" spans="1:79" s="19" customFormat="1" ht="12.75">
      <c r="A948" s="34"/>
      <c r="W948" s="20"/>
      <c r="X948" s="15"/>
      <c r="Y948" s="21"/>
      <c r="Z948" s="21"/>
      <c r="AA948" s="21"/>
      <c r="AB948" s="21"/>
      <c r="AC948" s="17"/>
      <c r="AD948" s="18"/>
      <c r="AE948" s="18"/>
      <c r="AF948" s="18"/>
      <c r="AG948" s="18"/>
      <c r="AH948" s="17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</row>
    <row r="949" spans="1:79" s="19" customFormat="1" ht="12.75">
      <c r="A949" s="34"/>
      <c r="W949" s="20"/>
      <c r="X949" s="15"/>
      <c r="Y949" s="21"/>
      <c r="Z949" s="21"/>
      <c r="AA949" s="21"/>
      <c r="AB949" s="21"/>
      <c r="AC949" s="17"/>
      <c r="AD949" s="18"/>
      <c r="AE949" s="18"/>
      <c r="AF949" s="18"/>
      <c r="AG949" s="18"/>
      <c r="AH949" s="17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</row>
    <row r="950" spans="1:79" s="19" customFormat="1" ht="12.75">
      <c r="A950" s="34"/>
      <c r="W950" s="20"/>
      <c r="X950" s="15"/>
      <c r="Y950" s="21"/>
      <c r="Z950" s="21"/>
      <c r="AA950" s="21"/>
      <c r="AB950" s="21"/>
      <c r="AC950" s="17"/>
      <c r="AD950" s="18"/>
      <c r="AE950" s="18"/>
      <c r="AF950" s="18"/>
      <c r="AG950" s="18"/>
      <c r="AH950" s="17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</row>
    <row r="951" spans="1:79" s="19" customFormat="1" ht="12.75">
      <c r="A951" s="34"/>
      <c r="W951" s="20"/>
      <c r="X951" s="15"/>
      <c r="Y951" s="21"/>
      <c r="Z951" s="21"/>
      <c r="AA951" s="21"/>
      <c r="AB951" s="21"/>
      <c r="AC951" s="17"/>
      <c r="AD951" s="18"/>
      <c r="AE951" s="18"/>
      <c r="AF951" s="18"/>
      <c r="AG951" s="18"/>
      <c r="AH951" s="17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</row>
    <row r="952" spans="1:79" s="19" customFormat="1" ht="12.75">
      <c r="A952" s="34"/>
      <c r="W952" s="20"/>
      <c r="X952" s="15"/>
      <c r="Y952" s="21"/>
      <c r="Z952" s="21"/>
      <c r="AA952" s="21"/>
      <c r="AB952" s="21"/>
      <c r="AC952" s="17"/>
      <c r="AD952" s="18"/>
      <c r="AE952" s="18"/>
      <c r="AF952" s="18"/>
      <c r="AG952" s="18"/>
      <c r="AH952" s="17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</row>
    <row r="953" spans="1:79" s="19" customFormat="1" ht="12.75">
      <c r="A953" s="34"/>
      <c r="W953" s="20"/>
      <c r="X953" s="15"/>
      <c r="Y953" s="21"/>
      <c r="Z953" s="21"/>
      <c r="AA953" s="21"/>
      <c r="AB953" s="21"/>
      <c r="AC953" s="17"/>
      <c r="AD953" s="18"/>
      <c r="AE953" s="18"/>
      <c r="AF953" s="18"/>
      <c r="AG953" s="18"/>
      <c r="AH953" s="17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</row>
    <row r="954" spans="1:79" s="19" customFormat="1" ht="12.75">
      <c r="A954" s="34"/>
      <c r="W954" s="20"/>
      <c r="X954" s="15"/>
      <c r="Y954" s="21"/>
      <c r="Z954" s="21"/>
      <c r="AA954" s="21"/>
      <c r="AB954" s="21"/>
      <c r="AC954" s="17"/>
      <c r="AD954" s="18"/>
      <c r="AE954" s="18"/>
      <c r="AF954" s="18"/>
      <c r="AG954" s="18"/>
      <c r="AH954" s="17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</row>
    <row r="955" spans="1:79" s="19" customFormat="1" ht="12.75">
      <c r="A955" s="34"/>
      <c r="W955" s="20"/>
      <c r="X955" s="15"/>
      <c r="Y955" s="21"/>
      <c r="Z955" s="21"/>
      <c r="AA955" s="21"/>
      <c r="AB955" s="21"/>
      <c r="AC955" s="17"/>
      <c r="AD955" s="18"/>
      <c r="AE955" s="18"/>
      <c r="AF955" s="18"/>
      <c r="AG955" s="18"/>
      <c r="AH955" s="17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</row>
    <row r="956" spans="1:79" s="19" customFormat="1" ht="12.75">
      <c r="A956" s="34"/>
      <c r="W956" s="20"/>
      <c r="X956" s="15"/>
      <c r="Y956" s="21"/>
      <c r="Z956" s="21"/>
      <c r="AA956" s="21"/>
      <c r="AB956" s="21"/>
      <c r="AC956" s="17"/>
      <c r="AD956" s="18"/>
      <c r="AE956" s="18"/>
      <c r="AF956" s="18"/>
      <c r="AG956" s="18"/>
      <c r="AH956" s="17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</row>
    <row r="957" spans="1:79" s="19" customFormat="1" ht="12.75">
      <c r="A957" s="34"/>
      <c r="W957" s="20"/>
      <c r="X957" s="15"/>
      <c r="Y957" s="21"/>
      <c r="Z957" s="21"/>
      <c r="AA957" s="21"/>
      <c r="AB957" s="21"/>
      <c r="AC957" s="17"/>
      <c r="AD957" s="18"/>
      <c r="AE957" s="18"/>
      <c r="AF957" s="18"/>
      <c r="AG957" s="18"/>
      <c r="AH957" s="17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</row>
    <row r="958" spans="1:79" s="19" customFormat="1" ht="12.75">
      <c r="A958" s="34"/>
      <c r="W958" s="20"/>
      <c r="X958" s="15"/>
      <c r="Y958" s="21"/>
      <c r="Z958" s="21"/>
      <c r="AA958" s="21"/>
      <c r="AB958" s="21"/>
      <c r="AC958" s="17"/>
      <c r="AD958" s="18"/>
      <c r="AE958" s="18"/>
      <c r="AF958" s="18"/>
      <c r="AG958" s="18"/>
      <c r="AH958" s="17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</row>
    <row r="959" spans="1:79" s="19" customFormat="1" ht="12.75">
      <c r="A959" s="34"/>
      <c r="W959" s="20"/>
      <c r="X959" s="15"/>
      <c r="Y959" s="21"/>
      <c r="Z959" s="21"/>
      <c r="AA959" s="21"/>
      <c r="AB959" s="21"/>
      <c r="AC959" s="17"/>
      <c r="AD959" s="18"/>
      <c r="AE959" s="18"/>
      <c r="AF959" s="18"/>
      <c r="AG959" s="18"/>
      <c r="AH959" s="17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</row>
    <row r="960" spans="1:79" s="19" customFormat="1" ht="12.75">
      <c r="A960" s="34"/>
      <c r="W960" s="20"/>
      <c r="X960" s="15"/>
      <c r="Y960" s="21"/>
      <c r="Z960" s="21"/>
      <c r="AA960" s="21"/>
      <c r="AB960" s="21"/>
      <c r="AC960" s="17"/>
      <c r="AD960" s="18"/>
      <c r="AE960" s="18"/>
      <c r="AF960" s="18"/>
      <c r="AG960" s="18"/>
      <c r="AH960" s="17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</row>
    <row r="961" spans="1:79" s="19" customFormat="1" ht="12.75">
      <c r="A961" s="34"/>
      <c r="W961" s="20"/>
      <c r="X961" s="15"/>
      <c r="Y961" s="21"/>
      <c r="Z961" s="21"/>
      <c r="AA961" s="21"/>
      <c r="AB961" s="21"/>
      <c r="AC961" s="17"/>
      <c r="AD961" s="18"/>
      <c r="AE961" s="18"/>
      <c r="AF961" s="18"/>
      <c r="AG961" s="18"/>
      <c r="AH961" s="17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</row>
    <row r="962" spans="1:79" s="19" customFormat="1" ht="12.75">
      <c r="A962" s="34"/>
      <c r="W962" s="20"/>
      <c r="X962" s="15"/>
      <c r="Y962" s="21"/>
      <c r="Z962" s="21"/>
      <c r="AA962" s="21"/>
      <c r="AB962" s="21"/>
      <c r="AC962" s="17"/>
      <c r="AD962" s="18"/>
      <c r="AE962" s="18"/>
      <c r="AF962" s="18"/>
      <c r="AG962" s="18"/>
      <c r="AH962" s="17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</row>
    <row r="963" spans="1:79" s="19" customFormat="1" ht="12.75">
      <c r="A963" s="34"/>
      <c r="W963" s="20"/>
      <c r="X963" s="15"/>
      <c r="Y963" s="21"/>
      <c r="Z963" s="21"/>
      <c r="AA963" s="21"/>
      <c r="AB963" s="21"/>
      <c r="AC963" s="17"/>
      <c r="AD963" s="18"/>
      <c r="AE963" s="18"/>
      <c r="AF963" s="18"/>
      <c r="AG963" s="18"/>
      <c r="AH963" s="17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</row>
    <row r="964" spans="1:79" s="19" customFormat="1" ht="12.75">
      <c r="A964" s="34"/>
      <c r="W964" s="20"/>
      <c r="X964" s="15"/>
      <c r="Y964" s="21"/>
      <c r="Z964" s="21"/>
      <c r="AA964" s="21"/>
      <c r="AB964" s="21"/>
      <c r="AC964" s="17"/>
      <c r="AD964" s="18"/>
      <c r="AE964" s="18"/>
      <c r="AF964" s="18"/>
      <c r="AG964" s="18"/>
      <c r="AH964" s="17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</row>
    <row r="965" spans="1:79" s="19" customFormat="1" ht="12.75">
      <c r="A965" s="34"/>
      <c r="W965" s="20"/>
      <c r="X965" s="15"/>
      <c r="Y965" s="21"/>
      <c r="Z965" s="21"/>
      <c r="AA965" s="21"/>
      <c r="AB965" s="21"/>
      <c r="AC965" s="17"/>
      <c r="AD965" s="18"/>
      <c r="AE965" s="18"/>
      <c r="AF965" s="18"/>
      <c r="AG965" s="18"/>
      <c r="AH965" s="17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</row>
    <row r="966" spans="1:79" s="19" customFormat="1" ht="12.75">
      <c r="A966" s="34"/>
      <c r="W966" s="20"/>
      <c r="X966" s="15"/>
      <c r="Y966" s="21"/>
      <c r="Z966" s="21"/>
      <c r="AA966" s="21"/>
      <c r="AB966" s="21"/>
      <c r="AC966" s="17"/>
      <c r="AD966" s="18"/>
      <c r="AE966" s="18"/>
      <c r="AF966" s="18"/>
      <c r="AG966" s="18"/>
      <c r="AH966" s="17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  <c r="BZ966" s="18"/>
      <c r="CA966" s="18"/>
    </row>
    <row r="967" spans="1:79" s="19" customFormat="1" ht="12.75">
      <c r="A967" s="34"/>
      <c r="W967" s="20"/>
      <c r="X967" s="15"/>
      <c r="Y967" s="21"/>
      <c r="Z967" s="21"/>
      <c r="AA967" s="21"/>
      <c r="AB967" s="21"/>
      <c r="AC967" s="17"/>
      <c r="AD967" s="18"/>
      <c r="AE967" s="18"/>
      <c r="AF967" s="18"/>
      <c r="AG967" s="18"/>
      <c r="AH967" s="17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</row>
    <row r="968" spans="1:79" s="19" customFormat="1" ht="12.75">
      <c r="A968" s="34"/>
      <c r="W968" s="20"/>
      <c r="X968" s="15"/>
      <c r="Y968" s="21"/>
      <c r="Z968" s="21"/>
      <c r="AA968" s="21"/>
      <c r="AB968" s="21"/>
      <c r="AC968" s="17"/>
      <c r="AD968" s="18"/>
      <c r="AE968" s="18"/>
      <c r="AF968" s="18"/>
      <c r="AG968" s="18"/>
      <c r="AH968" s="17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</row>
    <row r="969" spans="1:79" s="19" customFormat="1" ht="12.75">
      <c r="A969" s="34"/>
      <c r="W969" s="20"/>
      <c r="X969" s="15"/>
      <c r="Y969" s="21"/>
      <c r="Z969" s="21"/>
      <c r="AA969" s="21"/>
      <c r="AB969" s="21"/>
      <c r="AC969" s="17"/>
      <c r="AD969" s="18"/>
      <c r="AE969" s="18"/>
      <c r="AF969" s="18"/>
      <c r="AG969" s="18"/>
      <c r="AH969" s="17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  <c r="BZ969" s="18"/>
      <c r="CA969" s="18"/>
    </row>
    <row r="970" spans="1:79" s="19" customFormat="1" ht="12.75">
      <c r="A970" s="34"/>
      <c r="W970" s="20"/>
      <c r="X970" s="15"/>
      <c r="Y970" s="21"/>
      <c r="Z970" s="21"/>
      <c r="AA970" s="21"/>
      <c r="AB970" s="21"/>
      <c r="AC970" s="17"/>
      <c r="AD970" s="18"/>
      <c r="AE970" s="18"/>
      <c r="AF970" s="18"/>
      <c r="AG970" s="18"/>
      <c r="AH970" s="17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  <c r="BZ970" s="18"/>
      <c r="CA970" s="18"/>
    </row>
    <row r="971" spans="1:79" s="19" customFormat="1" ht="12.75">
      <c r="A971" s="34"/>
      <c r="W971" s="20"/>
      <c r="X971" s="15"/>
      <c r="Y971" s="21"/>
      <c r="Z971" s="21"/>
      <c r="AA971" s="21"/>
      <c r="AB971" s="21"/>
      <c r="AC971" s="17"/>
      <c r="AD971" s="18"/>
      <c r="AE971" s="18"/>
      <c r="AF971" s="18"/>
      <c r="AG971" s="18"/>
      <c r="AH971" s="17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  <c r="BZ971" s="18"/>
      <c r="CA971" s="18"/>
    </row>
    <row r="972" spans="1:79" s="19" customFormat="1" ht="12.75">
      <c r="A972" s="34"/>
      <c r="W972" s="20"/>
      <c r="X972" s="15"/>
      <c r="Y972" s="21"/>
      <c r="Z972" s="21"/>
      <c r="AA972" s="21"/>
      <c r="AB972" s="21"/>
      <c r="AC972" s="17"/>
      <c r="AD972" s="18"/>
      <c r="AE972" s="18"/>
      <c r="AF972" s="18"/>
      <c r="AG972" s="18"/>
      <c r="AH972" s="17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  <c r="BZ972" s="18"/>
      <c r="CA972" s="18"/>
    </row>
    <row r="973" spans="1:79" s="19" customFormat="1" ht="12.75">
      <c r="A973" s="34"/>
      <c r="W973" s="20"/>
      <c r="X973" s="15"/>
      <c r="Y973" s="21"/>
      <c r="Z973" s="21"/>
      <c r="AA973" s="21"/>
      <c r="AB973" s="21"/>
      <c r="AC973" s="17"/>
      <c r="AD973" s="18"/>
      <c r="AE973" s="18"/>
      <c r="AF973" s="18"/>
      <c r="AG973" s="18"/>
      <c r="AH973" s="17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  <c r="BZ973" s="18"/>
      <c r="CA973" s="18"/>
    </row>
    <row r="974" spans="1:79" s="19" customFormat="1" ht="12.75">
      <c r="A974" s="34"/>
      <c r="W974" s="20"/>
      <c r="X974" s="15"/>
      <c r="Y974" s="21"/>
      <c r="Z974" s="21"/>
      <c r="AA974" s="21"/>
      <c r="AB974" s="21"/>
      <c r="AC974" s="17"/>
      <c r="AD974" s="18"/>
      <c r="AE974" s="18"/>
      <c r="AF974" s="18"/>
      <c r="AG974" s="18"/>
      <c r="AH974" s="17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  <c r="BZ974" s="18"/>
      <c r="CA974" s="18"/>
    </row>
    <row r="975" spans="1:79" s="19" customFormat="1" ht="12.75">
      <c r="A975" s="34"/>
      <c r="W975" s="20"/>
      <c r="X975" s="15"/>
      <c r="Y975" s="21"/>
      <c r="Z975" s="21"/>
      <c r="AA975" s="21"/>
      <c r="AB975" s="21"/>
      <c r="AC975" s="17"/>
      <c r="AD975" s="18"/>
      <c r="AE975" s="18"/>
      <c r="AF975" s="18"/>
      <c r="AG975" s="18"/>
      <c r="AH975" s="17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  <c r="BZ975" s="18"/>
      <c r="CA975" s="18"/>
    </row>
    <row r="976" spans="1:79" s="19" customFormat="1" ht="12.75">
      <c r="A976" s="34"/>
      <c r="W976" s="20"/>
      <c r="X976" s="15"/>
      <c r="Y976" s="21"/>
      <c r="Z976" s="21"/>
      <c r="AA976" s="21"/>
      <c r="AB976" s="21"/>
      <c r="AC976" s="17"/>
      <c r="AD976" s="18"/>
      <c r="AE976" s="18"/>
      <c r="AF976" s="18"/>
      <c r="AG976" s="18"/>
      <c r="AH976" s="17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</row>
    <row r="977" spans="1:79" s="19" customFormat="1" ht="12.75">
      <c r="A977" s="34"/>
      <c r="W977" s="20"/>
      <c r="X977" s="15"/>
      <c r="Y977" s="21"/>
      <c r="Z977" s="21"/>
      <c r="AA977" s="21"/>
      <c r="AB977" s="21"/>
      <c r="AC977" s="17"/>
      <c r="AD977" s="18"/>
      <c r="AE977" s="18"/>
      <c r="AF977" s="18"/>
      <c r="AG977" s="18"/>
      <c r="AH977" s="17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  <c r="BZ977" s="18"/>
      <c r="CA977" s="18"/>
    </row>
    <row r="978" spans="1:79" s="19" customFormat="1" ht="12.75">
      <c r="A978" s="34"/>
      <c r="W978" s="20"/>
      <c r="X978" s="15"/>
      <c r="Y978" s="21"/>
      <c r="Z978" s="21"/>
      <c r="AA978" s="21"/>
      <c r="AB978" s="21"/>
      <c r="AC978" s="17"/>
      <c r="AD978" s="18"/>
      <c r="AE978" s="18"/>
      <c r="AF978" s="18"/>
      <c r="AG978" s="18"/>
      <c r="AH978" s="17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  <c r="BZ978" s="18"/>
      <c r="CA978" s="18"/>
    </row>
    <row r="979" spans="1:79" s="19" customFormat="1" ht="12.75">
      <c r="A979" s="34"/>
      <c r="W979" s="20"/>
      <c r="X979" s="15"/>
      <c r="Y979" s="21"/>
      <c r="Z979" s="21"/>
      <c r="AA979" s="21"/>
      <c r="AB979" s="21"/>
      <c r="AC979" s="17"/>
      <c r="AD979" s="18"/>
      <c r="AE979" s="18"/>
      <c r="AF979" s="18"/>
      <c r="AG979" s="18"/>
      <c r="AH979" s="17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  <c r="BZ979" s="18"/>
      <c r="CA979" s="18"/>
    </row>
    <row r="980" spans="1:79" s="19" customFormat="1" ht="12.75">
      <c r="A980" s="34"/>
      <c r="W980" s="20"/>
      <c r="X980" s="15"/>
      <c r="Y980" s="21"/>
      <c r="Z980" s="21"/>
      <c r="AA980" s="21"/>
      <c r="AB980" s="21"/>
      <c r="AC980" s="17"/>
      <c r="AD980" s="18"/>
      <c r="AE980" s="18"/>
      <c r="AF980" s="18"/>
      <c r="AG980" s="18"/>
      <c r="AH980" s="17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  <c r="BZ980" s="18"/>
      <c r="CA980" s="18"/>
    </row>
    <row r="981" spans="1:79" s="19" customFormat="1" ht="12.75">
      <c r="A981" s="34"/>
      <c r="W981" s="20"/>
      <c r="X981" s="15"/>
      <c r="Y981" s="21"/>
      <c r="Z981" s="21"/>
      <c r="AA981" s="21"/>
      <c r="AB981" s="21"/>
      <c r="AC981" s="17"/>
      <c r="AD981" s="18"/>
      <c r="AE981" s="18"/>
      <c r="AF981" s="18"/>
      <c r="AG981" s="18"/>
      <c r="AH981" s="17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  <c r="BZ981" s="18"/>
      <c r="CA981" s="18"/>
    </row>
    <row r="982" spans="1:79" s="19" customFormat="1" ht="12.75">
      <c r="A982" s="34"/>
      <c r="W982" s="20"/>
      <c r="X982" s="15"/>
      <c r="Y982" s="21"/>
      <c r="Z982" s="21"/>
      <c r="AA982" s="21"/>
      <c r="AB982" s="21"/>
      <c r="AC982" s="17"/>
      <c r="AD982" s="18"/>
      <c r="AE982" s="18"/>
      <c r="AF982" s="18"/>
      <c r="AG982" s="18"/>
      <c r="AH982" s="17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  <c r="BZ982" s="18"/>
      <c r="CA982" s="18"/>
    </row>
    <row r="983" spans="1:79" s="19" customFormat="1" ht="12.75">
      <c r="A983" s="34"/>
      <c r="W983" s="20"/>
      <c r="X983" s="15"/>
      <c r="Y983" s="21"/>
      <c r="Z983" s="21"/>
      <c r="AA983" s="21"/>
      <c r="AB983" s="21"/>
      <c r="AC983" s="17"/>
      <c r="AD983" s="18"/>
      <c r="AE983" s="18"/>
      <c r="AF983" s="18"/>
      <c r="AG983" s="18"/>
      <c r="AH983" s="17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  <c r="BZ983" s="18"/>
      <c r="CA983" s="18"/>
    </row>
    <row r="984" spans="1:79" s="19" customFormat="1" ht="12.75">
      <c r="A984" s="34"/>
      <c r="W984" s="20"/>
      <c r="X984" s="15"/>
      <c r="Y984" s="21"/>
      <c r="Z984" s="21"/>
      <c r="AA984" s="21"/>
      <c r="AB984" s="21"/>
      <c r="AC984" s="17"/>
      <c r="AD984" s="18"/>
      <c r="AE984" s="18"/>
      <c r="AF984" s="18"/>
      <c r="AG984" s="18"/>
      <c r="AH984" s="17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  <c r="BZ984" s="18"/>
      <c r="CA984" s="18"/>
    </row>
    <row r="985" spans="1:79" s="19" customFormat="1" ht="12.75">
      <c r="A985" s="34"/>
      <c r="W985" s="20"/>
      <c r="X985" s="15"/>
      <c r="Y985" s="21"/>
      <c r="Z985" s="21"/>
      <c r="AA985" s="21"/>
      <c r="AB985" s="21"/>
      <c r="AC985" s="17"/>
      <c r="AD985" s="18"/>
      <c r="AE985" s="18"/>
      <c r="AF985" s="18"/>
      <c r="AG985" s="18"/>
      <c r="AH985" s="17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  <c r="BZ985" s="18"/>
      <c r="CA985" s="18"/>
    </row>
    <row r="986" spans="1:79" s="19" customFormat="1" ht="12.75">
      <c r="A986" s="34"/>
      <c r="W986" s="20"/>
      <c r="X986" s="15"/>
      <c r="Y986" s="21"/>
      <c r="Z986" s="21"/>
      <c r="AA986" s="21"/>
      <c r="AB986" s="21"/>
      <c r="AC986" s="17"/>
      <c r="AD986" s="18"/>
      <c r="AE986" s="18"/>
      <c r="AF986" s="18"/>
      <c r="AG986" s="18"/>
      <c r="AH986" s="17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  <c r="BZ986" s="18"/>
      <c r="CA986" s="18"/>
    </row>
    <row r="987" spans="1:79" s="19" customFormat="1" ht="12.75">
      <c r="A987" s="34"/>
      <c r="W987" s="20"/>
      <c r="X987" s="15"/>
      <c r="Y987" s="21"/>
      <c r="Z987" s="21"/>
      <c r="AA987" s="21"/>
      <c r="AB987" s="21"/>
      <c r="AC987" s="17"/>
      <c r="AD987" s="18"/>
      <c r="AE987" s="18"/>
      <c r="AF987" s="18"/>
      <c r="AG987" s="18"/>
      <c r="AH987" s="17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  <c r="BZ987" s="18"/>
      <c r="CA987" s="18"/>
    </row>
    <row r="988" spans="1:79" s="19" customFormat="1" ht="12.75">
      <c r="A988" s="34"/>
      <c r="W988" s="20"/>
      <c r="X988" s="15"/>
      <c r="Y988" s="21"/>
      <c r="Z988" s="21"/>
      <c r="AA988" s="21"/>
      <c r="AB988" s="21"/>
      <c r="AC988" s="17"/>
      <c r="AD988" s="18"/>
      <c r="AE988" s="18"/>
      <c r="AF988" s="18"/>
      <c r="AG988" s="18"/>
      <c r="AH988" s="17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  <c r="BZ988" s="18"/>
      <c r="CA988" s="18"/>
    </row>
    <row r="989" spans="1:79" s="19" customFormat="1" ht="12.75">
      <c r="A989" s="34"/>
      <c r="W989" s="20"/>
      <c r="X989" s="15"/>
      <c r="Y989" s="21"/>
      <c r="Z989" s="21"/>
      <c r="AA989" s="21"/>
      <c r="AB989" s="21"/>
      <c r="AC989" s="17"/>
      <c r="AD989" s="18"/>
      <c r="AE989" s="18"/>
      <c r="AF989" s="18"/>
      <c r="AG989" s="18"/>
      <c r="AH989" s="17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  <c r="BZ989" s="18"/>
      <c r="CA989" s="18"/>
    </row>
    <row r="990" spans="1:79" s="19" customFormat="1" ht="12.75">
      <c r="A990" s="34"/>
      <c r="W990" s="20"/>
      <c r="X990" s="15"/>
      <c r="Y990" s="21"/>
      <c r="Z990" s="21"/>
      <c r="AA990" s="21"/>
      <c r="AB990" s="21"/>
      <c r="AC990" s="17"/>
      <c r="AD990" s="18"/>
      <c r="AE990" s="18"/>
      <c r="AF990" s="18"/>
      <c r="AG990" s="18"/>
      <c r="AH990" s="17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  <c r="BZ990" s="18"/>
      <c r="CA990" s="18"/>
    </row>
    <row r="991" spans="1:79" s="19" customFormat="1" ht="12.75">
      <c r="A991" s="34"/>
      <c r="W991" s="20"/>
      <c r="X991" s="15"/>
      <c r="Y991" s="21"/>
      <c r="Z991" s="21"/>
      <c r="AA991" s="21"/>
      <c r="AB991" s="21"/>
      <c r="AC991" s="17"/>
      <c r="AD991" s="18"/>
      <c r="AE991" s="18"/>
      <c r="AF991" s="18"/>
      <c r="AG991" s="18"/>
      <c r="AH991" s="17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  <c r="BZ991" s="18"/>
      <c r="CA991" s="18"/>
    </row>
    <row r="992" spans="1:79" s="19" customFormat="1" ht="12.75">
      <c r="A992" s="34"/>
      <c r="W992" s="20"/>
      <c r="X992" s="15"/>
      <c r="Y992" s="21"/>
      <c r="Z992" s="21"/>
      <c r="AA992" s="21"/>
      <c r="AB992" s="21"/>
      <c r="AC992" s="17"/>
      <c r="AD992" s="18"/>
      <c r="AE992" s="18"/>
      <c r="AF992" s="18"/>
      <c r="AG992" s="18"/>
      <c r="AH992" s="17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  <c r="BZ992" s="18"/>
      <c r="CA992" s="18"/>
    </row>
    <row r="993" spans="1:79" s="19" customFormat="1" ht="12.75">
      <c r="A993" s="34"/>
      <c r="W993" s="20"/>
      <c r="X993" s="15"/>
      <c r="Y993" s="21"/>
      <c r="Z993" s="21"/>
      <c r="AA993" s="21"/>
      <c r="AB993" s="21"/>
      <c r="AC993" s="17"/>
      <c r="AD993" s="18"/>
      <c r="AE993" s="18"/>
      <c r="AF993" s="18"/>
      <c r="AG993" s="18"/>
      <c r="AH993" s="17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  <c r="BZ993" s="18"/>
      <c r="CA993" s="18"/>
    </row>
    <row r="994" spans="1:79" s="19" customFormat="1" ht="12.75">
      <c r="A994" s="34"/>
      <c r="W994" s="20"/>
      <c r="X994" s="15"/>
      <c r="Y994" s="21"/>
      <c r="Z994" s="21"/>
      <c r="AA994" s="21"/>
      <c r="AB994" s="21"/>
      <c r="AC994" s="17"/>
      <c r="AD994" s="18"/>
      <c r="AE994" s="18"/>
      <c r="AF994" s="18"/>
      <c r="AG994" s="18"/>
      <c r="AH994" s="17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  <c r="BZ994" s="18"/>
      <c r="CA994" s="18"/>
    </row>
    <row r="995" spans="1:79" s="19" customFormat="1" ht="12.75">
      <c r="A995" s="34"/>
      <c r="W995" s="20"/>
      <c r="X995" s="15"/>
      <c r="Y995" s="21"/>
      <c r="Z995" s="21"/>
      <c r="AA995" s="21"/>
      <c r="AB995" s="21"/>
      <c r="AC995" s="17"/>
      <c r="AD995" s="18"/>
      <c r="AE995" s="18"/>
      <c r="AF995" s="18"/>
      <c r="AG995" s="18"/>
      <c r="AH995" s="17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  <c r="BZ995" s="18"/>
      <c r="CA995" s="18"/>
    </row>
    <row r="996" spans="1:79" s="19" customFormat="1" ht="12.75">
      <c r="A996" s="34"/>
      <c r="W996" s="20"/>
      <c r="X996" s="15"/>
      <c r="Y996" s="21"/>
      <c r="Z996" s="21"/>
      <c r="AA996" s="21"/>
      <c r="AB996" s="21"/>
      <c r="AC996" s="17"/>
      <c r="AD996" s="18"/>
      <c r="AE996" s="18"/>
      <c r="AF996" s="18"/>
      <c r="AG996" s="18"/>
      <c r="AH996" s="17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  <c r="BZ996" s="18"/>
      <c r="CA996" s="18"/>
    </row>
    <row r="997" spans="1:79" s="19" customFormat="1" ht="12.75">
      <c r="A997" s="34"/>
      <c r="W997" s="20"/>
      <c r="X997" s="15"/>
      <c r="Y997" s="21"/>
      <c r="Z997" s="21"/>
      <c r="AA997" s="21"/>
      <c r="AB997" s="21"/>
      <c r="AC997" s="17"/>
      <c r="AD997" s="18"/>
      <c r="AE997" s="18"/>
      <c r="AF997" s="18"/>
      <c r="AG997" s="18"/>
      <c r="AH997" s="17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</row>
    <row r="998" spans="1:79" s="19" customFormat="1" ht="12.75">
      <c r="A998" s="34"/>
      <c r="W998" s="20"/>
      <c r="X998" s="15"/>
      <c r="Y998" s="21"/>
      <c r="Z998" s="21"/>
      <c r="AA998" s="21"/>
      <c r="AB998" s="21"/>
      <c r="AC998" s="17"/>
      <c r="AD998" s="18"/>
      <c r="AE998" s="18"/>
      <c r="AF998" s="18"/>
      <c r="AG998" s="18"/>
      <c r="AH998" s="17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</row>
    <row r="999" spans="1:79" s="19" customFormat="1" ht="12.75">
      <c r="A999" s="34"/>
      <c r="W999" s="20"/>
      <c r="X999" s="15"/>
      <c r="Y999" s="21"/>
      <c r="Z999" s="21"/>
      <c r="AA999" s="21"/>
      <c r="AB999" s="21"/>
      <c r="AC999" s="17"/>
      <c r="AD999" s="18"/>
      <c r="AE999" s="18"/>
      <c r="AF999" s="18"/>
      <c r="AG999" s="18"/>
      <c r="AH999" s="17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</row>
    <row r="1000" spans="1:79" s="19" customFormat="1" ht="12.75">
      <c r="A1000" s="34"/>
      <c r="W1000" s="20"/>
      <c r="X1000" s="15"/>
      <c r="Y1000" s="21"/>
      <c r="Z1000" s="21"/>
      <c r="AA1000" s="21"/>
      <c r="AB1000" s="21"/>
      <c r="AC1000" s="17"/>
      <c r="AD1000" s="18"/>
      <c r="AE1000" s="18"/>
      <c r="AF1000" s="18"/>
      <c r="AG1000" s="18"/>
      <c r="AH1000" s="17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</row>
    <row r="1001" spans="1:79" s="19" customFormat="1" ht="12.75">
      <c r="A1001" s="34"/>
      <c r="W1001" s="20"/>
      <c r="X1001" s="15"/>
      <c r="Y1001" s="21"/>
      <c r="Z1001" s="21"/>
      <c r="AA1001" s="21"/>
      <c r="AB1001" s="21"/>
      <c r="AC1001" s="17"/>
      <c r="AD1001" s="18"/>
      <c r="AE1001" s="18"/>
      <c r="AF1001" s="18"/>
      <c r="AG1001" s="18"/>
      <c r="AH1001" s="17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  <c r="BT1001" s="18"/>
      <c r="BU1001" s="18"/>
      <c r="BV1001" s="18"/>
      <c r="BW1001" s="18"/>
      <c r="BX1001" s="18"/>
      <c r="BY1001" s="18"/>
      <c r="BZ1001" s="18"/>
      <c r="CA1001" s="18"/>
    </row>
    <row r="1002" spans="1:79" s="19" customFormat="1" ht="12.75">
      <c r="A1002" s="34"/>
      <c r="W1002" s="20"/>
      <c r="X1002" s="15"/>
      <c r="Y1002" s="21"/>
      <c r="Z1002" s="21"/>
      <c r="AA1002" s="21"/>
      <c r="AB1002" s="21"/>
      <c r="AC1002" s="17"/>
      <c r="AD1002" s="18"/>
      <c r="AE1002" s="18"/>
      <c r="AF1002" s="18"/>
      <c r="AG1002" s="18"/>
      <c r="AH1002" s="17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  <c r="BZ1002" s="18"/>
      <c r="CA1002" s="18"/>
    </row>
    <row r="1003" spans="1:79" s="19" customFormat="1" ht="12.75">
      <c r="A1003" s="34"/>
      <c r="W1003" s="20"/>
      <c r="X1003" s="15"/>
      <c r="Y1003" s="21"/>
      <c r="Z1003" s="21"/>
      <c r="AA1003" s="21"/>
      <c r="AB1003" s="21"/>
      <c r="AC1003" s="17"/>
      <c r="AD1003" s="18"/>
      <c r="AE1003" s="18"/>
      <c r="AF1003" s="18"/>
      <c r="AG1003" s="18"/>
      <c r="AH1003" s="17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  <c r="BZ1003" s="18"/>
      <c r="CA1003" s="18"/>
    </row>
    <row r="1004" spans="1:79" s="19" customFormat="1" ht="12.75">
      <c r="A1004" s="34"/>
      <c r="W1004" s="20"/>
      <c r="X1004" s="15"/>
      <c r="Y1004" s="21"/>
      <c r="Z1004" s="21"/>
      <c r="AA1004" s="21"/>
      <c r="AB1004" s="21"/>
      <c r="AC1004" s="17"/>
      <c r="AD1004" s="18"/>
      <c r="AE1004" s="18"/>
      <c r="AF1004" s="18"/>
      <c r="AG1004" s="18"/>
      <c r="AH1004" s="17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  <c r="BT1004" s="18"/>
      <c r="BU1004" s="18"/>
      <c r="BV1004" s="18"/>
      <c r="BW1004" s="18"/>
      <c r="BX1004" s="18"/>
      <c r="BY1004" s="18"/>
      <c r="BZ1004" s="18"/>
      <c r="CA1004" s="18"/>
    </row>
    <row r="1005" spans="1:79" s="19" customFormat="1" ht="12.75">
      <c r="A1005" s="34"/>
      <c r="W1005" s="20"/>
      <c r="X1005" s="15"/>
      <c r="Y1005" s="21"/>
      <c r="Z1005" s="21"/>
      <c r="AA1005" s="21"/>
      <c r="AB1005" s="21"/>
      <c r="AC1005" s="17"/>
      <c r="AD1005" s="18"/>
      <c r="AE1005" s="18"/>
      <c r="AF1005" s="18"/>
      <c r="AG1005" s="18"/>
      <c r="AH1005" s="17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  <c r="BT1005" s="18"/>
      <c r="BU1005" s="18"/>
      <c r="BV1005" s="18"/>
      <c r="BW1005" s="18"/>
      <c r="BX1005" s="18"/>
      <c r="BY1005" s="18"/>
      <c r="BZ1005" s="18"/>
      <c r="CA1005" s="18"/>
    </row>
    <row r="1006" spans="1:79" s="19" customFormat="1" ht="12.75">
      <c r="A1006" s="34"/>
      <c r="W1006" s="20"/>
      <c r="X1006" s="15"/>
      <c r="Y1006" s="21"/>
      <c r="Z1006" s="21"/>
      <c r="AA1006" s="21"/>
      <c r="AB1006" s="21"/>
      <c r="AC1006" s="17"/>
      <c r="AD1006" s="18"/>
      <c r="AE1006" s="18"/>
      <c r="AF1006" s="18"/>
      <c r="AG1006" s="18"/>
      <c r="AH1006" s="17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  <c r="BT1006" s="18"/>
      <c r="BU1006" s="18"/>
      <c r="BV1006" s="18"/>
      <c r="BW1006" s="18"/>
      <c r="BX1006" s="18"/>
      <c r="BY1006" s="18"/>
      <c r="BZ1006" s="18"/>
      <c r="CA1006" s="18"/>
    </row>
    <row r="1007" spans="1:79" s="19" customFormat="1" ht="12.75">
      <c r="A1007" s="34"/>
      <c r="W1007" s="20"/>
      <c r="X1007" s="15"/>
      <c r="Y1007" s="21"/>
      <c r="Z1007" s="21"/>
      <c r="AA1007" s="21"/>
      <c r="AB1007" s="21"/>
      <c r="AC1007" s="17"/>
      <c r="AD1007" s="18"/>
      <c r="AE1007" s="18"/>
      <c r="AF1007" s="18"/>
      <c r="AG1007" s="18"/>
      <c r="AH1007" s="17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  <c r="BT1007" s="18"/>
      <c r="BU1007" s="18"/>
      <c r="BV1007" s="18"/>
      <c r="BW1007" s="18"/>
      <c r="BX1007" s="18"/>
      <c r="BY1007" s="18"/>
      <c r="BZ1007" s="18"/>
      <c r="CA1007" s="18"/>
    </row>
    <row r="1008" spans="1:79" s="19" customFormat="1" ht="12.75">
      <c r="A1008" s="34"/>
      <c r="W1008" s="20"/>
      <c r="X1008" s="15"/>
      <c r="Y1008" s="21"/>
      <c r="Z1008" s="21"/>
      <c r="AA1008" s="21"/>
      <c r="AB1008" s="21"/>
      <c r="AC1008" s="17"/>
      <c r="AD1008" s="18"/>
      <c r="AE1008" s="18"/>
      <c r="AF1008" s="18"/>
      <c r="AG1008" s="18"/>
      <c r="AH1008" s="17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  <c r="BS1008" s="18"/>
      <c r="BT1008" s="18"/>
      <c r="BU1008" s="18"/>
      <c r="BV1008" s="18"/>
      <c r="BW1008" s="18"/>
      <c r="BX1008" s="18"/>
      <c r="BY1008" s="18"/>
      <c r="BZ1008" s="18"/>
      <c r="CA1008" s="18"/>
    </row>
    <row r="1009" spans="1:79" s="19" customFormat="1" ht="12.75">
      <c r="A1009" s="34"/>
      <c r="W1009" s="20"/>
      <c r="X1009" s="15"/>
      <c r="Y1009" s="21"/>
      <c r="Z1009" s="21"/>
      <c r="AA1009" s="21"/>
      <c r="AB1009" s="21"/>
      <c r="AC1009" s="17"/>
      <c r="AD1009" s="18"/>
      <c r="AE1009" s="18"/>
      <c r="AF1009" s="18"/>
      <c r="AG1009" s="18"/>
      <c r="AH1009" s="17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  <c r="BS1009" s="18"/>
      <c r="BT1009" s="18"/>
      <c r="BU1009" s="18"/>
      <c r="BV1009" s="18"/>
      <c r="BW1009" s="18"/>
      <c r="BX1009" s="18"/>
      <c r="BY1009" s="18"/>
      <c r="BZ1009" s="18"/>
      <c r="CA1009" s="18"/>
    </row>
    <row r="1010" spans="1:79" s="19" customFormat="1" ht="12.75">
      <c r="A1010" s="34"/>
      <c r="W1010" s="20"/>
      <c r="X1010" s="15"/>
      <c r="Y1010" s="21"/>
      <c r="Z1010" s="21"/>
      <c r="AA1010" s="21"/>
      <c r="AB1010" s="21"/>
      <c r="AC1010" s="17"/>
      <c r="AD1010" s="18"/>
      <c r="AE1010" s="18"/>
      <c r="AF1010" s="18"/>
      <c r="AG1010" s="18"/>
      <c r="AH1010" s="17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  <c r="BS1010" s="18"/>
      <c r="BT1010" s="18"/>
      <c r="BU1010" s="18"/>
      <c r="BV1010" s="18"/>
      <c r="BW1010" s="18"/>
      <c r="BX1010" s="18"/>
      <c r="BY1010" s="18"/>
      <c r="BZ1010" s="18"/>
      <c r="CA1010" s="18"/>
    </row>
    <row r="1011" spans="1:79" s="19" customFormat="1" ht="12.75">
      <c r="A1011" s="34"/>
      <c r="W1011" s="20"/>
      <c r="X1011" s="15"/>
      <c r="Y1011" s="21"/>
      <c r="Z1011" s="21"/>
      <c r="AA1011" s="21"/>
      <c r="AB1011" s="21"/>
      <c r="AC1011" s="17"/>
      <c r="AD1011" s="18"/>
      <c r="AE1011" s="18"/>
      <c r="AF1011" s="18"/>
      <c r="AG1011" s="18"/>
      <c r="AH1011" s="17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  <c r="BS1011" s="18"/>
      <c r="BT1011" s="18"/>
      <c r="BU1011" s="18"/>
      <c r="BV1011" s="18"/>
      <c r="BW1011" s="18"/>
      <c r="BX1011" s="18"/>
      <c r="BY1011" s="18"/>
      <c r="BZ1011" s="18"/>
      <c r="CA1011" s="18"/>
    </row>
    <row r="1012" spans="1:79" s="19" customFormat="1" ht="12.75">
      <c r="A1012" s="34"/>
      <c r="W1012" s="20"/>
      <c r="X1012" s="15"/>
      <c r="Y1012" s="21"/>
      <c r="Z1012" s="21"/>
      <c r="AA1012" s="21"/>
      <c r="AB1012" s="21"/>
      <c r="AC1012" s="17"/>
      <c r="AD1012" s="18"/>
      <c r="AE1012" s="18"/>
      <c r="AF1012" s="18"/>
      <c r="AG1012" s="18"/>
      <c r="AH1012" s="17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  <c r="BS1012" s="18"/>
      <c r="BT1012" s="18"/>
      <c r="BU1012" s="18"/>
      <c r="BV1012" s="18"/>
      <c r="BW1012" s="18"/>
      <c r="BX1012" s="18"/>
      <c r="BY1012" s="18"/>
      <c r="BZ1012" s="18"/>
      <c r="CA1012" s="18"/>
    </row>
    <row r="1013" spans="1:79" s="19" customFormat="1" ht="12.75">
      <c r="A1013" s="34"/>
      <c r="W1013" s="20"/>
      <c r="X1013" s="15"/>
      <c r="Y1013" s="21"/>
      <c r="Z1013" s="21"/>
      <c r="AA1013" s="21"/>
      <c r="AB1013" s="21"/>
      <c r="AC1013" s="17"/>
      <c r="AD1013" s="18"/>
      <c r="AE1013" s="18"/>
      <c r="AF1013" s="18"/>
      <c r="AG1013" s="18"/>
      <c r="AH1013" s="17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  <c r="BS1013" s="18"/>
      <c r="BT1013" s="18"/>
      <c r="BU1013" s="18"/>
      <c r="BV1013" s="18"/>
      <c r="BW1013" s="18"/>
      <c r="BX1013" s="18"/>
      <c r="BY1013" s="18"/>
      <c r="BZ1013" s="18"/>
      <c r="CA1013" s="18"/>
    </row>
    <row r="1014" spans="1:79" s="19" customFormat="1" ht="12.75">
      <c r="A1014" s="34"/>
      <c r="W1014" s="20"/>
      <c r="X1014" s="15"/>
      <c r="Y1014" s="21"/>
      <c r="Z1014" s="21"/>
      <c r="AA1014" s="21"/>
      <c r="AB1014" s="21"/>
      <c r="AC1014" s="17"/>
      <c r="AD1014" s="18"/>
      <c r="AE1014" s="18"/>
      <c r="AF1014" s="18"/>
      <c r="AG1014" s="18"/>
      <c r="AH1014" s="17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  <c r="BT1014" s="18"/>
      <c r="BU1014" s="18"/>
      <c r="BV1014" s="18"/>
      <c r="BW1014" s="18"/>
      <c r="BX1014" s="18"/>
      <c r="BY1014" s="18"/>
      <c r="BZ1014" s="18"/>
      <c r="CA1014" s="18"/>
    </row>
    <row r="1015" spans="1:79" s="19" customFormat="1" ht="12.75">
      <c r="A1015" s="34"/>
      <c r="W1015" s="20"/>
      <c r="X1015" s="15"/>
      <c r="Y1015" s="21"/>
      <c r="Z1015" s="21"/>
      <c r="AA1015" s="21"/>
      <c r="AB1015" s="21"/>
      <c r="AC1015" s="17"/>
      <c r="AD1015" s="18"/>
      <c r="AE1015" s="18"/>
      <c r="AF1015" s="18"/>
      <c r="AG1015" s="18"/>
      <c r="AH1015" s="17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  <c r="BS1015" s="18"/>
      <c r="BT1015" s="18"/>
      <c r="BU1015" s="18"/>
      <c r="BV1015" s="18"/>
      <c r="BW1015" s="18"/>
      <c r="BX1015" s="18"/>
      <c r="BY1015" s="18"/>
      <c r="BZ1015" s="18"/>
      <c r="CA1015" s="18"/>
    </row>
    <row r="1016" spans="1:79" s="19" customFormat="1" ht="12.75">
      <c r="A1016" s="34"/>
      <c r="W1016" s="20"/>
      <c r="X1016" s="15"/>
      <c r="Y1016" s="21"/>
      <c r="Z1016" s="21"/>
      <c r="AA1016" s="21"/>
      <c r="AB1016" s="21"/>
      <c r="AC1016" s="17"/>
      <c r="AD1016" s="18"/>
      <c r="AE1016" s="18"/>
      <c r="AF1016" s="18"/>
      <c r="AG1016" s="18"/>
      <c r="AH1016" s="17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  <c r="BS1016" s="18"/>
      <c r="BT1016" s="18"/>
      <c r="BU1016" s="18"/>
      <c r="BV1016" s="18"/>
      <c r="BW1016" s="18"/>
      <c r="BX1016" s="18"/>
      <c r="BY1016" s="18"/>
      <c r="BZ1016" s="18"/>
      <c r="CA1016" s="18"/>
    </row>
    <row r="1017" spans="1:79" s="19" customFormat="1" ht="12.75">
      <c r="A1017" s="34"/>
      <c r="W1017" s="20"/>
      <c r="X1017" s="15"/>
      <c r="Y1017" s="21"/>
      <c r="Z1017" s="21"/>
      <c r="AA1017" s="21"/>
      <c r="AB1017" s="21"/>
      <c r="AC1017" s="17"/>
      <c r="AD1017" s="18"/>
      <c r="AE1017" s="18"/>
      <c r="AF1017" s="18"/>
      <c r="AG1017" s="18"/>
      <c r="AH1017" s="17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  <c r="BS1017" s="18"/>
      <c r="BT1017" s="18"/>
      <c r="BU1017" s="18"/>
      <c r="BV1017" s="18"/>
      <c r="BW1017" s="18"/>
      <c r="BX1017" s="18"/>
      <c r="BY1017" s="18"/>
      <c r="BZ1017" s="18"/>
      <c r="CA1017" s="18"/>
    </row>
    <row r="1018" spans="1:79" s="19" customFormat="1" ht="12.75">
      <c r="A1018" s="34"/>
      <c r="W1018" s="20"/>
      <c r="X1018" s="15"/>
      <c r="Y1018" s="21"/>
      <c r="Z1018" s="21"/>
      <c r="AA1018" s="21"/>
      <c r="AB1018" s="21"/>
      <c r="AC1018" s="17"/>
      <c r="AD1018" s="18"/>
      <c r="AE1018" s="18"/>
      <c r="AF1018" s="18"/>
      <c r="AG1018" s="18"/>
      <c r="AH1018" s="17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  <c r="BS1018" s="18"/>
      <c r="BT1018" s="18"/>
      <c r="BU1018" s="18"/>
      <c r="BV1018" s="18"/>
      <c r="BW1018" s="18"/>
      <c r="BX1018" s="18"/>
      <c r="BY1018" s="18"/>
      <c r="BZ1018" s="18"/>
      <c r="CA1018" s="18"/>
    </row>
    <row r="1019" spans="1:79" s="19" customFormat="1" ht="12.75">
      <c r="A1019" s="34"/>
      <c r="W1019" s="20"/>
      <c r="X1019" s="15"/>
      <c r="Y1019" s="21"/>
      <c r="Z1019" s="21"/>
      <c r="AA1019" s="21"/>
      <c r="AB1019" s="21"/>
      <c r="AC1019" s="17"/>
      <c r="AD1019" s="18"/>
      <c r="AE1019" s="18"/>
      <c r="AF1019" s="18"/>
      <c r="AG1019" s="18"/>
      <c r="AH1019" s="17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  <c r="BS1019" s="18"/>
      <c r="BT1019" s="18"/>
      <c r="BU1019" s="18"/>
      <c r="BV1019" s="18"/>
      <c r="BW1019" s="18"/>
      <c r="BX1019" s="18"/>
      <c r="BY1019" s="18"/>
      <c r="BZ1019" s="18"/>
      <c r="CA1019" s="18"/>
    </row>
    <row r="1020" spans="1:79" s="19" customFormat="1" ht="12.75">
      <c r="A1020" s="34"/>
      <c r="W1020" s="20"/>
      <c r="X1020" s="15"/>
      <c r="Y1020" s="21"/>
      <c r="Z1020" s="21"/>
      <c r="AA1020" s="21"/>
      <c r="AB1020" s="21"/>
      <c r="AC1020" s="17"/>
      <c r="AD1020" s="18"/>
      <c r="AE1020" s="18"/>
      <c r="AF1020" s="18"/>
      <c r="AG1020" s="18"/>
      <c r="AH1020" s="17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  <c r="BS1020" s="18"/>
      <c r="BT1020" s="18"/>
      <c r="BU1020" s="18"/>
      <c r="BV1020" s="18"/>
      <c r="BW1020" s="18"/>
      <c r="BX1020" s="18"/>
      <c r="BY1020" s="18"/>
      <c r="BZ1020" s="18"/>
      <c r="CA1020" s="18"/>
    </row>
    <row r="1021" spans="1:79" s="19" customFormat="1" ht="12.75">
      <c r="A1021" s="34"/>
      <c r="W1021" s="20"/>
      <c r="X1021" s="15"/>
      <c r="Y1021" s="21"/>
      <c r="Z1021" s="21"/>
      <c r="AA1021" s="21"/>
      <c r="AB1021" s="21"/>
      <c r="AC1021" s="17"/>
      <c r="AD1021" s="18"/>
      <c r="AE1021" s="18"/>
      <c r="AF1021" s="18"/>
      <c r="AG1021" s="18"/>
      <c r="AH1021" s="17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  <c r="BS1021" s="18"/>
      <c r="BT1021" s="18"/>
      <c r="BU1021" s="18"/>
      <c r="BV1021" s="18"/>
      <c r="BW1021" s="18"/>
      <c r="BX1021" s="18"/>
      <c r="BY1021" s="18"/>
      <c r="BZ1021" s="18"/>
      <c r="CA1021" s="18"/>
    </row>
    <row r="1022" spans="1:79" s="19" customFormat="1" ht="12.75">
      <c r="A1022" s="34"/>
      <c r="W1022" s="20"/>
      <c r="X1022" s="15"/>
      <c r="Y1022" s="21"/>
      <c r="Z1022" s="21"/>
      <c r="AA1022" s="21"/>
      <c r="AB1022" s="21"/>
      <c r="AC1022" s="17"/>
      <c r="AD1022" s="18"/>
      <c r="AE1022" s="18"/>
      <c r="AF1022" s="18"/>
      <c r="AG1022" s="18"/>
      <c r="AH1022" s="17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  <c r="BS1022" s="18"/>
      <c r="BT1022" s="18"/>
      <c r="BU1022" s="18"/>
      <c r="BV1022" s="18"/>
      <c r="BW1022" s="18"/>
      <c r="BX1022" s="18"/>
      <c r="BY1022" s="18"/>
      <c r="BZ1022" s="18"/>
      <c r="CA1022" s="18"/>
    </row>
    <row r="1023" spans="1:79" s="19" customFormat="1" ht="12.75">
      <c r="A1023" s="34"/>
      <c r="W1023" s="20"/>
      <c r="X1023" s="15"/>
      <c r="Y1023" s="21"/>
      <c r="Z1023" s="21"/>
      <c r="AA1023" s="21"/>
      <c r="AB1023" s="21"/>
      <c r="AC1023" s="17"/>
      <c r="AD1023" s="18"/>
      <c r="AE1023" s="18"/>
      <c r="AF1023" s="18"/>
      <c r="AG1023" s="18"/>
      <c r="AH1023" s="17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  <c r="BS1023" s="18"/>
      <c r="BT1023" s="18"/>
      <c r="BU1023" s="18"/>
      <c r="BV1023" s="18"/>
      <c r="BW1023" s="18"/>
      <c r="BX1023" s="18"/>
      <c r="BY1023" s="18"/>
      <c r="BZ1023" s="18"/>
      <c r="CA1023" s="18"/>
    </row>
    <row r="1024" spans="1:79" s="19" customFormat="1" ht="12.75">
      <c r="A1024" s="34"/>
      <c r="W1024" s="20"/>
      <c r="X1024" s="15"/>
      <c r="Y1024" s="21"/>
      <c r="Z1024" s="21"/>
      <c r="AA1024" s="21"/>
      <c r="AB1024" s="21"/>
      <c r="AC1024" s="17"/>
      <c r="AD1024" s="18"/>
      <c r="AE1024" s="18"/>
      <c r="AF1024" s="18"/>
      <c r="AG1024" s="18"/>
      <c r="AH1024" s="17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  <c r="BS1024" s="18"/>
      <c r="BT1024" s="18"/>
      <c r="BU1024" s="18"/>
      <c r="BV1024" s="18"/>
      <c r="BW1024" s="18"/>
      <c r="BX1024" s="18"/>
      <c r="BY1024" s="18"/>
      <c r="BZ1024" s="18"/>
      <c r="CA1024" s="18"/>
    </row>
    <row r="1025" spans="1:79" s="19" customFormat="1" ht="12.75">
      <c r="A1025" s="34"/>
      <c r="W1025" s="20"/>
      <c r="X1025" s="15"/>
      <c r="Y1025" s="21"/>
      <c r="Z1025" s="21"/>
      <c r="AA1025" s="21"/>
      <c r="AB1025" s="21"/>
      <c r="AC1025" s="17"/>
      <c r="AD1025" s="18"/>
      <c r="AE1025" s="18"/>
      <c r="AF1025" s="18"/>
      <c r="AG1025" s="18"/>
      <c r="AH1025" s="17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  <c r="BS1025" s="18"/>
      <c r="BT1025" s="18"/>
      <c r="BU1025" s="18"/>
      <c r="BV1025" s="18"/>
      <c r="BW1025" s="18"/>
      <c r="BX1025" s="18"/>
      <c r="BY1025" s="18"/>
      <c r="BZ1025" s="18"/>
      <c r="CA1025" s="18"/>
    </row>
    <row r="1026" spans="1:79" s="19" customFormat="1" ht="12.75">
      <c r="A1026" s="34"/>
      <c r="W1026" s="20"/>
      <c r="X1026" s="15"/>
      <c r="Y1026" s="21"/>
      <c r="Z1026" s="21"/>
      <c r="AA1026" s="21"/>
      <c r="AB1026" s="21"/>
      <c r="AC1026" s="17"/>
      <c r="AD1026" s="18"/>
      <c r="AE1026" s="18"/>
      <c r="AF1026" s="18"/>
      <c r="AG1026" s="18"/>
      <c r="AH1026" s="17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  <c r="BS1026" s="18"/>
      <c r="BT1026" s="18"/>
      <c r="BU1026" s="18"/>
      <c r="BV1026" s="18"/>
      <c r="BW1026" s="18"/>
      <c r="BX1026" s="18"/>
      <c r="BY1026" s="18"/>
      <c r="BZ1026" s="18"/>
      <c r="CA1026" s="18"/>
    </row>
    <row r="1027" spans="1:79" s="19" customFormat="1" ht="12.75">
      <c r="A1027" s="34"/>
      <c r="W1027" s="20"/>
      <c r="X1027" s="15"/>
      <c r="Y1027" s="21"/>
      <c r="Z1027" s="21"/>
      <c r="AA1027" s="21"/>
      <c r="AB1027" s="21"/>
      <c r="AC1027" s="17"/>
      <c r="AD1027" s="18"/>
      <c r="AE1027" s="18"/>
      <c r="AF1027" s="18"/>
      <c r="AG1027" s="18"/>
      <c r="AH1027" s="17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8"/>
      <c r="BQ1027" s="18"/>
      <c r="BR1027" s="18"/>
      <c r="BS1027" s="18"/>
      <c r="BT1027" s="18"/>
      <c r="BU1027" s="18"/>
      <c r="BV1027" s="18"/>
      <c r="BW1027" s="18"/>
      <c r="BX1027" s="18"/>
      <c r="BY1027" s="18"/>
      <c r="BZ1027" s="18"/>
      <c r="CA1027" s="18"/>
    </row>
    <row r="1028" spans="1:79" s="19" customFormat="1" ht="12.75">
      <c r="A1028" s="34"/>
      <c r="W1028" s="20"/>
      <c r="X1028" s="15"/>
      <c r="Y1028" s="21"/>
      <c r="Z1028" s="21"/>
      <c r="AA1028" s="21"/>
      <c r="AB1028" s="21"/>
      <c r="AC1028" s="17"/>
      <c r="AD1028" s="18"/>
      <c r="AE1028" s="18"/>
      <c r="AF1028" s="18"/>
      <c r="AG1028" s="18"/>
      <c r="AH1028" s="17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  <c r="BS1028" s="18"/>
      <c r="BT1028" s="18"/>
      <c r="BU1028" s="18"/>
      <c r="BV1028" s="18"/>
      <c r="BW1028" s="18"/>
      <c r="BX1028" s="18"/>
      <c r="BY1028" s="18"/>
      <c r="BZ1028" s="18"/>
      <c r="CA1028" s="18"/>
    </row>
    <row r="1029" spans="1:79" s="19" customFormat="1" ht="12.75">
      <c r="A1029" s="34"/>
      <c r="W1029" s="20"/>
      <c r="X1029" s="15"/>
      <c r="Y1029" s="21"/>
      <c r="Z1029" s="21"/>
      <c r="AA1029" s="21"/>
      <c r="AB1029" s="21"/>
      <c r="AC1029" s="17"/>
      <c r="AD1029" s="18"/>
      <c r="AE1029" s="18"/>
      <c r="AF1029" s="18"/>
      <c r="AG1029" s="18"/>
      <c r="AH1029" s="17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8"/>
      <c r="BQ1029" s="18"/>
      <c r="BR1029" s="18"/>
      <c r="BS1029" s="18"/>
      <c r="BT1029" s="18"/>
      <c r="BU1029" s="18"/>
      <c r="BV1029" s="18"/>
      <c r="BW1029" s="18"/>
      <c r="BX1029" s="18"/>
      <c r="BY1029" s="18"/>
      <c r="BZ1029" s="18"/>
      <c r="CA1029" s="18"/>
    </row>
    <row r="1030" spans="1:79" s="19" customFormat="1" ht="12.75">
      <c r="A1030" s="34"/>
      <c r="W1030" s="20"/>
      <c r="X1030" s="15"/>
      <c r="Y1030" s="21"/>
      <c r="Z1030" s="21"/>
      <c r="AA1030" s="21"/>
      <c r="AB1030" s="21"/>
      <c r="AC1030" s="17"/>
      <c r="AD1030" s="18"/>
      <c r="AE1030" s="18"/>
      <c r="AF1030" s="18"/>
      <c r="AG1030" s="18"/>
      <c r="AH1030" s="17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8"/>
      <c r="BQ1030" s="18"/>
      <c r="BR1030" s="18"/>
      <c r="BS1030" s="18"/>
      <c r="BT1030" s="18"/>
      <c r="BU1030" s="18"/>
      <c r="BV1030" s="18"/>
      <c r="BW1030" s="18"/>
      <c r="BX1030" s="18"/>
      <c r="BY1030" s="18"/>
      <c r="BZ1030" s="18"/>
      <c r="CA1030" s="18"/>
    </row>
    <row r="1031" spans="1:79" s="19" customFormat="1" ht="12.75">
      <c r="A1031" s="34"/>
      <c r="W1031" s="20"/>
      <c r="X1031" s="15"/>
      <c r="Y1031" s="21"/>
      <c r="Z1031" s="21"/>
      <c r="AA1031" s="21"/>
      <c r="AB1031" s="21"/>
      <c r="AC1031" s="17"/>
      <c r="AD1031" s="18"/>
      <c r="AE1031" s="18"/>
      <c r="AF1031" s="18"/>
      <c r="AG1031" s="18"/>
      <c r="AH1031" s="17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8"/>
      <c r="BQ1031" s="18"/>
      <c r="BR1031" s="18"/>
      <c r="BS1031" s="18"/>
      <c r="BT1031" s="18"/>
      <c r="BU1031" s="18"/>
      <c r="BV1031" s="18"/>
      <c r="BW1031" s="18"/>
      <c r="BX1031" s="18"/>
      <c r="BY1031" s="18"/>
      <c r="BZ1031" s="18"/>
      <c r="CA1031" s="18"/>
    </row>
    <row r="1032" spans="1:79" s="19" customFormat="1" ht="12.75">
      <c r="A1032" s="34"/>
      <c r="W1032" s="20"/>
      <c r="X1032" s="15"/>
      <c r="Y1032" s="21"/>
      <c r="Z1032" s="21"/>
      <c r="AA1032" s="21"/>
      <c r="AB1032" s="21"/>
      <c r="AC1032" s="17"/>
      <c r="AD1032" s="18"/>
      <c r="AE1032" s="18"/>
      <c r="AF1032" s="18"/>
      <c r="AG1032" s="18"/>
      <c r="AH1032" s="17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8"/>
      <c r="BQ1032" s="18"/>
      <c r="BR1032" s="18"/>
      <c r="BS1032" s="18"/>
      <c r="BT1032" s="18"/>
      <c r="BU1032" s="18"/>
      <c r="BV1032" s="18"/>
      <c r="BW1032" s="18"/>
      <c r="BX1032" s="18"/>
      <c r="BY1032" s="18"/>
      <c r="BZ1032" s="18"/>
      <c r="CA1032" s="18"/>
    </row>
    <row r="1033" spans="1:79" s="19" customFormat="1" ht="12.75">
      <c r="A1033" s="34"/>
      <c r="W1033" s="20"/>
      <c r="X1033" s="15"/>
      <c r="Y1033" s="21"/>
      <c r="Z1033" s="21"/>
      <c r="AA1033" s="21"/>
      <c r="AB1033" s="21"/>
      <c r="AC1033" s="17"/>
      <c r="AD1033" s="18"/>
      <c r="AE1033" s="18"/>
      <c r="AF1033" s="18"/>
      <c r="AG1033" s="18"/>
      <c r="AH1033" s="17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  <c r="BM1033" s="18"/>
      <c r="BN1033" s="18"/>
      <c r="BO1033" s="18"/>
      <c r="BP1033" s="18"/>
      <c r="BQ1033" s="18"/>
      <c r="BR1033" s="18"/>
      <c r="BS1033" s="18"/>
      <c r="BT1033" s="18"/>
      <c r="BU1033" s="18"/>
      <c r="BV1033" s="18"/>
      <c r="BW1033" s="18"/>
      <c r="BX1033" s="18"/>
      <c r="BY1033" s="18"/>
      <c r="BZ1033" s="18"/>
      <c r="CA1033" s="18"/>
    </row>
    <row r="1034" spans="1:79" s="19" customFormat="1" ht="12.75">
      <c r="A1034" s="34"/>
      <c r="W1034" s="20"/>
      <c r="X1034" s="15"/>
      <c r="Y1034" s="21"/>
      <c r="Z1034" s="21"/>
      <c r="AA1034" s="21"/>
      <c r="AB1034" s="21"/>
      <c r="AC1034" s="17"/>
      <c r="AD1034" s="18"/>
      <c r="AE1034" s="18"/>
      <c r="AF1034" s="18"/>
      <c r="AG1034" s="18"/>
      <c r="AH1034" s="17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  <c r="BM1034" s="18"/>
      <c r="BN1034" s="18"/>
      <c r="BO1034" s="18"/>
      <c r="BP1034" s="18"/>
      <c r="BQ1034" s="18"/>
      <c r="BR1034" s="18"/>
      <c r="BS1034" s="18"/>
      <c r="BT1034" s="18"/>
      <c r="BU1034" s="18"/>
      <c r="BV1034" s="18"/>
      <c r="BW1034" s="18"/>
      <c r="BX1034" s="18"/>
      <c r="BY1034" s="18"/>
      <c r="BZ1034" s="18"/>
      <c r="CA1034" s="18"/>
    </row>
    <row r="1035" spans="1:79" s="19" customFormat="1" ht="12.75">
      <c r="A1035" s="34"/>
      <c r="W1035" s="20"/>
      <c r="X1035" s="15"/>
      <c r="Y1035" s="21"/>
      <c r="Z1035" s="21"/>
      <c r="AA1035" s="21"/>
      <c r="AB1035" s="21"/>
      <c r="AC1035" s="17"/>
      <c r="AD1035" s="18"/>
      <c r="AE1035" s="18"/>
      <c r="AF1035" s="18"/>
      <c r="AG1035" s="18"/>
      <c r="AH1035" s="17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  <c r="BM1035" s="18"/>
      <c r="BN1035" s="18"/>
      <c r="BO1035" s="18"/>
      <c r="BP1035" s="18"/>
      <c r="BQ1035" s="18"/>
      <c r="BR1035" s="18"/>
      <c r="BS1035" s="18"/>
      <c r="BT1035" s="18"/>
      <c r="BU1035" s="18"/>
      <c r="BV1035" s="18"/>
      <c r="BW1035" s="18"/>
      <c r="BX1035" s="18"/>
      <c r="BY1035" s="18"/>
      <c r="BZ1035" s="18"/>
      <c r="CA1035" s="18"/>
    </row>
    <row r="1036" spans="1:79" s="19" customFormat="1" ht="12.75">
      <c r="A1036" s="34"/>
      <c r="W1036" s="20"/>
      <c r="X1036" s="15"/>
      <c r="Y1036" s="21"/>
      <c r="Z1036" s="21"/>
      <c r="AA1036" s="21"/>
      <c r="AB1036" s="21"/>
      <c r="AC1036" s="17"/>
      <c r="AD1036" s="18"/>
      <c r="AE1036" s="18"/>
      <c r="AF1036" s="18"/>
      <c r="AG1036" s="18"/>
      <c r="AH1036" s="17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  <c r="BM1036" s="18"/>
      <c r="BN1036" s="18"/>
      <c r="BO1036" s="18"/>
      <c r="BP1036" s="18"/>
      <c r="BQ1036" s="18"/>
      <c r="BR1036" s="18"/>
      <c r="BS1036" s="18"/>
      <c r="BT1036" s="18"/>
      <c r="BU1036" s="18"/>
      <c r="BV1036" s="18"/>
      <c r="BW1036" s="18"/>
      <c r="BX1036" s="18"/>
      <c r="BY1036" s="18"/>
      <c r="BZ1036" s="18"/>
      <c r="CA1036" s="18"/>
    </row>
    <row r="1037" spans="1:79" s="19" customFormat="1" ht="12.75">
      <c r="A1037" s="34"/>
      <c r="W1037" s="20"/>
      <c r="X1037" s="15"/>
      <c r="Y1037" s="21"/>
      <c r="Z1037" s="21"/>
      <c r="AA1037" s="21"/>
      <c r="AB1037" s="21"/>
      <c r="AC1037" s="17"/>
      <c r="AD1037" s="18"/>
      <c r="AE1037" s="18"/>
      <c r="AF1037" s="18"/>
      <c r="AG1037" s="18"/>
      <c r="AH1037" s="17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8"/>
      <c r="BQ1037" s="18"/>
      <c r="BR1037" s="18"/>
      <c r="BS1037" s="18"/>
      <c r="BT1037" s="18"/>
      <c r="BU1037" s="18"/>
      <c r="BV1037" s="18"/>
      <c r="BW1037" s="18"/>
      <c r="BX1037" s="18"/>
      <c r="BY1037" s="18"/>
      <c r="BZ1037" s="18"/>
      <c r="CA1037" s="18"/>
    </row>
    <row r="1038" spans="1:79" s="19" customFormat="1" ht="12.75">
      <c r="A1038" s="34"/>
      <c r="W1038" s="20"/>
      <c r="X1038" s="15"/>
      <c r="Y1038" s="21"/>
      <c r="Z1038" s="21"/>
      <c r="AA1038" s="21"/>
      <c r="AB1038" s="21"/>
      <c r="AC1038" s="17"/>
      <c r="AD1038" s="18"/>
      <c r="AE1038" s="18"/>
      <c r="AF1038" s="18"/>
      <c r="AG1038" s="18"/>
      <c r="AH1038" s="17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8"/>
      <c r="BQ1038" s="18"/>
      <c r="BR1038" s="18"/>
      <c r="BS1038" s="18"/>
      <c r="BT1038" s="18"/>
      <c r="BU1038" s="18"/>
      <c r="BV1038" s="18"/>
      <c r="BW1038" s="18"/>
      <c r="BX1038" s="18"/>
      <c r="BY1038" s="18"/>
      <c r="BZ1038" s="18"/>
      <c r="CA1038" s="18"/>
    </row>
    <row r="1039" spans="1:79" s="19" customFormat="1" ht="12.75">
      <c r="A1039" s="34"/>
      <c r="W1039" s="20"/>
      <c r="X1039" s="15"/>
      <c r="Y1039" s="21"/>
      <c r="Z1039" s="21"/>
      <c r="AA1039" s="21"/>
      <c r="AB1039" s="21"/>
      <c r="AC1039" s="17"/>
      <c r="AD1039" s="18"/>
      <c r="AE1039" s="18"/>
      <c r="AF1039" s="18"/>
      <c r="AG1039" s="18"/>
      <c r="AH1039" s="17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  <c r="BG1039" s="18"/>
      <c r="BH1039" s="18"/>
      <c r="BI1039" s="18"/>
      <c r="BJ1039" s="18"/>
      <c r="BK1039" s="18"/>
      <c r="BL1039" s="18"/>
      <c r="BM1039" s="18"/>
      <c r="BN1039" s="18"/>
      <c r="BO1039" s="18"/>
      <c r="BP1039" s="18"/>
      <c r="BQ1039" s="18"/>
      <c r="BR1039" s="18"/>
      <c r="BS1039" s="18"/>
      <c r="BT1039" s="18"/>
      <c r="BU1039" s="18"/>
      <c r="BV1039" s="18"/>
      <c r="BW1039" s="18"/>
      <c r="BX1039" s="18"/>
      <c r="BY1039" s="18"/>
      <c r="BZ1039" s="18"/>
      <c r="CA1039" s="18"/>
    </row>
    <row r="1040" spans="1:79" s="19" customFormat="1" ht="12.75">
      <c r="A1040" s="34"/>
      <c r="W1040" s="20"/>
      <c r="X1040" s="15"/>
      <c r="Y1040" s="21"/>
      <c r="Z1040" s="21"/>
      <c r="AA1040" s="21"/>
      <c r="AB1040" s="21"/>
      <c r="AC1040" s="17"/>
      <c r="AD1040" s="18"/>
      <c r="AE1040" s="18"/>
      <c r="AF1040" s="18"/>
      <c r="AG1040" s="18"/>
      <c r="AH1040" s="17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  <c r="BM1040" s="18"/>
      <c r="BN1040" s="18"/>
      <c r="BO1040" s="18"/>
      <c r="BP1040" s="18"/>
      <c r="BQ1040" s="18"/>
      <c r="BR1040" s="18"/>
      <c r="BS1040" s="18"/>
      <c r="BT1040" s="18"/>
      <c r="BU1040" s="18"/>
      <c r="BV1040" s="18"/>
      <c r="BW1040" s="18"/>
      <c r="BX1040" s="18"/>
      <c r="BY1040" s="18"/>
      <c r="BZ1040" s="18"/>
      <c r="CA1040" s="18"/>
    </row>
    <row r="1041" spans="1:79" s="19" customFormat="1" ht="12.75">
      <c r="A1041" s="34"/>
      <c r="W1041" s="20"/>
      <c r="X1041" s="15"/>
      <c r="Y1041" s="21"/>
      <c r="Z1041" s="21"/>
      <c r="AA1041" s="21"/>
      <c r="AB1041" s="21"/>
      <c r="AC1041" s="17"/>
      <c r="AD1041" s="18"/>
      <c r="AE1041" s="18"/>
      <c r="AF1041" s="18"/>
      <c r="AG1041" s="18"/>
      <c r="AH1041" s="17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8"/>
      <c r="BQ1041" s="18"/>
      <c r="BR1041" s="18"/>
      <c r="BS1041" s="18"/>
      <c r="BT1041" s="18"/>
      <c r="BU1041" s="18"/>
      <c r="BV1041" s="18"/>
      <c r="BW1041" s="18"/>
      <c r="BX1041" s="18"/>
      <c r="BY1041" s="18"/>
      <c r="BZ1041" s="18"/>
      <c r="CA1041" s="18"/>
    </row>
    <row r="1042" spans="1:79" s="19" customFormat="1" ht="12.75">
      <c r="A1042" s="34"/>
      <c r="W1042" s="20"/>
      <c r="X1042" s="15"/>
      <c r="Y1042" s="21"/>
      <c r="Z1042" s="21"/>
      <c r="AA1042" s="21"/>
      <c r="AB1042" s="21"/>
      <c r="AC1042" s="17"/>
      <c r="AD1042" s="18"/>
      <c r="AE1042" s="18"/>
      <c r="AF1042" s="18"/>
      <c r="AG1042" s="18"/>
      <c r="AH1042" s="17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8"/>
      <c r="BQ1042" s="18"/>
      <c r="BR1042" s="18"/>
      <c r="BS1042" s="18"/>
      <c r="BT1042" s="18"/>
      <c r="BU1042" s="18"/>
      <c r="BV1042" s="18"/>
      <c r="BW1042" s="18"/>
      <c r="BX1042" s="18"/>
      <c r="BY1042" s="18"/>
      <c r="BZ1042" s="18"/>
      <c r="CA1042" s="18"/>
    </row>
    <row r="1043" spans="1:79" s="19" customFormat="1" ht="12.75">
      <c r="A1043" s="34"/>
      <c r="W1043" s="20"/>
      <c r="X1043" s="15"/>
      <c r="Y1043" s="21"/>
      <c r="Z1043" s="21"/>
      <c r="AA1043" s="21"/>
      <c r="AB1043" s="21"/>
      <c r="AC1043" s="17"/>
      <c r="AD1043" s="18"/>
      <c r="AE1043" s="18"/>
      <c r="AF1043" s="18"/>
      <c r="AG1043" s="18"/>
      <c r="AH1043" s="17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8"/>
      <c r="BQ1043" s="18"/>
      <c r="BR1043" s="18"/>
      <c r="BS1043" s="18"/>
      <c r="BT1043" s="18"/>
      <c r="BU1043" s="18"/>
      <c r="BV1043" s="18"/>
      <c r="BW1043" s="18"/>
      <c r="BX1043" s="18"/>
      <c r="BY1043" s="18"/>
      <c r="BZ1043" s="18"/>
      <c r="CA1043" s="18"/>
    </row>
    <row r="1044" spans="1:79" s="19" customFormat="1" ht="12.75">
      <c r="A1044" s="34"/>
      <c r="W1044" s="20"/>
      <c r="X1044" s="15"/>
      <c r="Y1044" s="21"/>
      <c r="Z1044" s="21"/>
      <c r="AA1044" s="21"/>
      <c r="AB1044" s="21"/>
      <c r="AC1044" s="17"/>
      <c r="AD1044" s="18"/>
      <c r="AE1044" s="18"/>
      <c r="AF1044" s="18"/>
      <c r="AG1044" s="18"/>
      <c r="AH1044" s="17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8"/>
      <c r="BQ1044" s="18"/>
      <c r="BR1044" s="18"/>
      <c r="BS1044" s="18"/>
      <c r="BT1044" s="18"/>
      <c r="BU1044" s="18"/>
      <c r="BV1044" s="18"/>
      <c r="BW1044" s="18"/>
      <c r="BX1044" s="18"/>
      <c r="BY1044" s="18"/>
      <c r="BZ1044" s="18"/>
      <c r="CA1044" s="18"/>
    </row>
    <row r="1045" spans="1:79" s="19" customFormat="1" ht="12.75">
      <c r="A1045" s="34"/>
      <c r="W1045" s="20"/>
      <c r="X1045" s="15"/>
      <c r="Y1045" s="21"/>
      <c r="Z1045" s="21"/>
      <c r="AA1045" s="21"/>
      <c r="AB1045" s="21"/>
      <c r="AC1045" s="17"/>
      <c r="AD1045" s="18"/>
      <c r="AE1045" s="18"/>
      <c r="AF1045" s="18"/>
      <c r="AG1045" s="18"/>
      <c r="AH1045" s="17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8"/>
      <c r="BQ1045" s="18"/>
      <c r="BR1045" s="18"/>
      <c r="BS1045" s="18"/>
      <c r="BT1045" s="18"/>
      <c r="BU1045" s="18"/>
      <c r="BV1045" s="18"/>
      <c r="BW1045" s="18"/>
      <c r="BX1045" s="18"/>
      <c r="BY1045" s="18"/>
      <c r="BZ1045" s="18"/>
      <c r="CA1045" s="18"/>
    </row>
    <row r="1046" spans="1:79" s="19" customFormat="1" ht="12.75">
      <c r="A1046" s="34"/>
      <c r="W1046" s="20"/>
      <c r="X1046" s="15"/>
      <c r="Y1046" s="21"/>
      <c r="Z1046" s="21"/>
      <c r="AA1046" s="21"/>
      <c r="AB1046" s="21"/>
      <c r="AC1046" s="17"/>
      <c r="AD1046" s="18"/>
      <c r="AE1046" s="18"/>
      <c r="AF1046" s="18"/>
      <c r="AG1046" s="18"/>
      <c r="AH1046" s="17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  <c r="BM1046" s="18"/>
      <c r="BN1046" s="18"/>
      <c r="BO1046" s="18"/>
      <c r="BP1046" s="18"/>
      <c r="BQ1046" s="18"/>
      <c r="BR1046" s="18"/>
      <c r="BS1046" s="18"/>
      <c r="BT1046" s="18"/>
      <c r="BU1046" s="18"/>
      <c r="BV1046" s="18"/>
      <c r="BW1046" s="18"/>
      <c r="BX1046" s="18"/>
      <c r="BY1046" s="18"/>
      <c r="BZ1046" s="18"/>
      <c r="CA1046" s="18"/>
    </row>
    <row r="1047" spans="1:79" s="19" customFormat="1" ht="12.75">
      <c r="A1047" s="34"/>
      <c r="W1047" s="20"/>
      <c r="X1047" s="15"/>
      <c r="Y1047" s="21"/>
      <c r="Z1047" s="21"/>
      <c r="AA1047" s="21"/>
      <c r="AB1047" s="21"/>
      <c r="AC1047" s="17"/>
      <c r="AD1047" s="18"/>
      <c r="AE1047" s="18"/>
      <c r="AF1047" s="18"/>
      <c r="AG1047" s="18"/>
      <c r="AH1047" s="17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  <c r="BG1047" s="18"/>
      <c r="BH1047" s="18"/>
      <c r="BI1047" s="18"/>
      <c r="BJ1047" s="18"/>
      <c r="BK1047" s="18"/>
      <c r="BL1047" s="18"/>
      <c r="BM1047" s="18"/>
      <c r="BN1047" s="18"/>
      <c r="BO1047" s="18"/>
      <c r="BP1047" s="18"/>
      <c r="BQ1047" s="18"/>
      <c r="BR1047" s="18"/>
      <c r="BS1047" s="18"/>
      <c r="BT1047" s="18"/>
      <c r="BU1047" s="18"/>
      <c r="BV1047" s="18"/>
      <c r="BW1047" s="18"/>
      <c r="BX1047" s="18"/>
      <c r="BY1047" s="18"/>
      <c r="BZ1047" s="18"/>
      <c r="CA1047" s="18"/>
    </row>
    <row r="1048" spans="1:79" s="19" customFormat="1" ht="12.75">
      <c r="A1048" s="34"/>
      <c r="W1048" s="20"/>
      <c r="X1048" s="15"/>
      <c r="Y1048" s="21"/>
      <c r="Z1048" s="21"/>
      <c r="AA1048" s="21"/>
      <c r="AB1048" s="21"/>
      <c r="AC1048" s="17"/>
      <c r="AD1048" s="18"/>
      <c r="AE1048" s="18"/>
      <c r="AF1048" s="18"/>
      <c r="AG1048" s="18"/>
      <c r="AH1048" s="17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  <c r="BG1048" s="18"/>
      <c r="BH1048" s="18"/>
      <c r="BI1048" s="18"/>
      <c r="BJ1048" s="18"/>
      <c r="BK1048" s="18"/>
      <c r="BL1048" s="18"/>
      <c r="BM1048" s="18"/>
      <c r="BN1048" s="18"/>
      <c r="BO1048" s="18"/>
      <c r="BP1048" s="18"/>
      <c r="BQ1048" s="18"/>
      <c r="BR1048" s="18"/>
      <c r="BS1048" s="18"/>
      <c r="BT1048" s="18"/>
      <c r="BU1048" s="18"/>
      <c r="BV1048" s="18"/>
      <c r="BW1048" s="18"/>
      <c r="BX1048" s="18"/>
      <c r="BY1048" s="18"/>
      <c r="BZ1048" s="18"/>
      <c r="CA1048" s="18"/>
    </row>
    <row r="1049" spans="1:79" s="19" customFormat="1" ht="12.75">
      <c r="A1049" s="34"/>
      <c r="W1049" s="20"/>
      <c r="X1049" s="15"/>
      <c r="Y1049" s="21"/>
      <c r="Z1049" s="21"/>
      <c r="AA1049" s="21"/>
      <c r="AB1049" s="21"/>
      <c r="AC1049" s="17"/>
      <c r="AD1049" s="18"/>
      <c r="AE1049" s="18"/>
      <c r="AF1049" s="18"/>
      <c r="AG1049" s="18"/>
      <c r="AH1049" s="17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  <c r="BG1049" s="18"/>
      <c r="BH1049" s="18"/>
      <c r="BI1049" s="18"/>
      <c r="BJ1049" s="18"/>
      <c r="BK1049" s="18"/>
      <c r="BL1049" s="18"/>
      <c r="BM1049" s="18"/>
      <c r="BN1049" s="18"/>
      <c r="BO1049" s="18"/>
      <c r="BP1049" s="18"/>
      <c r="BQ1049" s="18"/>
      <c r="BR1049" s="18"/>
      <c r="BS1049" s="18"/>
      <c r="BT1049" s="18"/>
      <c r="BU1049" s="18"/>
      <c r="BV1049" s="18"/>
      <c r="BW1049" s="18"/>
      <c r="BX1049" s="18"/>
      <c r="BY1049" s="18"/>
      <c r="BZ1049" s="18"/>
      <c r="CA1049" s="18"/>
    </row>
    <row r="1050" spans="1:79" s="19" customFormat="1" ht="12.75">
      <c r="A1050" s="34"/>
      <c r="W1050" s="20"/>
      <c r="X1050" s="15"/>
      <c r="Y1050" s="21"/>
      <c r="Z1050" s="21"/>
      <c r="AA1050" s="21"/>
      <c r="AB1050" s="21"/>
      <c r="AC1050" s="17"/>
      <c r="AD1050" s="18"/>
      <c r="AE1050" s="18"/>
      <c r="AF1050" s="18"/>
      <c r="AG1050" s="18"/>
      <c r="AH1050" s="17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  <c r="BG1050" s="18"/>
      <c r="BH1050" s="18"/>
      <c r="BI1050" s="18"/>
      <c r="BJ1050" s="18"/>
      <c r="BK1050" s="18"/>
      <c r="BL1050" s="18"/>
      <c r="BM1050" s="18"/>
      <c r="BN1050" s="18"/>
      <c r="BO1050" s="18"/>
      <c r="BP1050" s="18"/>
      <c r="BQ1050" s="18"/>
      <c r="BR1050" s="18"/>
      <c r="BS1050" s="18"/>
      <c r="BT1050" s="18"/>
      <c r="BU1050" s="18"/>
      <c r="BV1050" s="18"/>
      <c r="BW1050" s="18"/>
      <c r="BX1050" s="18"/>
      <c r="BY1050" s="18"/>
      <c r="BZ1050" s="18"/>
      <c r="CA1050" s="18"/>
    </row>
    <row r="1051" spans="1:79" s="19" customFormat="1" ht="12.75">
      <c r="A1051" s="34"/>
      <c r="W1051" s="20"/>
      <c r="X1051" s="15"/>
      <c r="Y1051" s="21"/>
      <c r="Z1051" s="21"/>
      <c r="AA1051" s="21"/>
      <c r="AB1051" s="21"/>
      <c r="AC1051" s="17"/>
      <c r="AD1051" s="18"/>
      <c r="AE1051" s="18"/>
      <c r="AF1051" s="18"/>
      <c r="AG1051" s="18"/>
      <c r="AH1051" s="17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  <c r="BG1051" s="18"/>
      <c r="BH1051" s="18"/>
      <c r="BI1051" s="18"/>
      <c r="BJ1051" s="18"/>
      <c r="BK1051" s="18"/>
      <c r="BL1051" s="18"/>
      <c r="BM1051" s="18"/>
      <c r="BN1051" s="18"/>
      <c r="BO1051" s="18"/>
      <c r="BP1051" s="18"/>
      <c r="BQ1051" s="18"/>
      <c r="BR1051" s="18"/>
      <c r="BS1051" s="18"/>
      <c r="BT1051" s="18"/>
      <c r="BU1051" s="18"/>
      <c r="BV1051" s="18"/>
      <c r="BW1051" s="18"/>
      <c r="BX1051" s="18"/>
      <c r="BY1051" s="18"/>
      <c r="BZ1051" s="18"/>
      <c r="CA1051" s="18"/>
    </row>
    <row r="1052" spans="1:79" s="19" customFormat="1" ht="12.75">
      <c r="A1052" s="34"/>
      <c r="W1052" s="20"/>
      <c r="X1052" s="15"/>
      <c r="Y1052" s="21"/>
      <c r="Z1052" s="21"/>
      <c r="AA1052" s="21"/>
      <c r="AB1052" s="21"/>
      <c r="AC1052" s="17"/>
      <c r="AD1052" s="18"/>
      <c r="AE1052" s="18"/>
      <c r="AF1052" s="18"/>
      <c r="AG1052" s="18"/>
      <c r="AH1052" s="17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  <c r="BF1052" s="18"/>
      <c r="BG1052" s="18"/>
      <c r="BH1052" s="18"/>
      <c r="BI1052" s="18"/>
      <c r="BJ1052" s="18"/>
      <c r="BK1052" s="18"/>
      <c r="BL1052" s="18"/>
      <c r="BM1052" s="18"/>
      <c r="BN1052" s="18"/>
      <c r="BO1052" s="18"/>
      <c r="BP1052" s="18"/>
      <c r="BQ1052" s="18"/>
      <c r="BR1052" s="18"/>
      <c r="BS1052" s="18"/>
      <c r="BT1052" s="18"/>
      <c r="BU1052" s="18"/>
      <c r="BV1052" s="18"/>
      <c r="BW1052" s="18"/>
      <c r="BX1052" s="18"/>
      <c r="BY1052" s="18"/>
      <c r="BZ1052" s="18"/>
      <c r="CA1052" s="18"/>
    </row>
    <row r="1053" spans="1:79" s="19" customFormat="1" ht="12.75">
      <c r="A1053" s="34"/>
      <c r="W1053" s="20"/>
      <c r="X1053" s="15"/>
      <c r="Y1053" s="21"/>
      <c r="Z1053" s="21"/>
      <c r="AA1053" s="21"/>
      <c r="AB1053" s="21"/>
      <c r="AC1053" s="17"/>
      <c r="AD1053" s="18"/>
      <c r="AE1053" s="18"/>
      <c r="AF1053" s="18"/>
      <c r="AG1053" s="18"/>
      <c r="AH1053" s="17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  <c r="BM1053" s="18"/>
      <c r="BN1053" s="18"/>
      <c r="BO1053" s="18"/>
      <c r="BP1053" s="18"/>
      <c r="BQ1053" s="18"/>
      <c r="BR1053" s="18"/>
      <c r="BS1053" s="18"/>
      <c r="BT1053" s="18"/>
      <c r="BU1053" s="18"/>
      <c r="BV1053" s="18"/>
      <c r="BW1053" s="18"/>
      <c r="BX1053" s="18"/>
      <c r="BY1053" s="18"/>
      <c r="BZ1053" s="18"/>
      <c r="CA1053" s="18"/>
    </row>
    <row r="1054" spans="1:79" s="19" customFormat="1" ht="12.75">
      <c r="A1054" s="34"/>
      <c r="W1054" s="20"/>
      <c r="X1054" s="15"/>
      <c r="Y1054" s="21"/>
      <c r="Z1054" s="21"/>
      <c r="AA1054" s="21"/>
      <c r="AB1054" s="21"/>
      <c r="AC1054" s="17"/>
      <c r="AD1054" s="18"/>
      <c r="AE1054" s="18"/>
      <c r="AF1054" s="18"/>
      <c r="AG1054" s="18"/>
      <c r="AH1054" s="17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  <c r="BG1054" s="18"/>
      <c r="BH1054" s="18"/>
      <c r="BI1054" s="18"/>
      <c r="BJ1054" s="18"/>
      <c r="BK1054" s="18"/>
      <c r="BL1054" s="18"/>
      <c r="BM1054" s="18"/>
      <c r="BN1054" s="18"/>
      <c r="BO1054" s="18"/>
      <c r="BP1054" s="18"/>
      <c r="BQ1054" s="18"/>
      <c r="BR1054" s="18"/>
      <c r="BS1054" s="18"/>
      <c r="BT1054" s="18"/>
      <c r="BU1054" s="18"/>
      <c r="BV1054" s="18"/>
      <c r="BW1054" s="18"/>
      <c r="BX1054" s="18"/>
      <c r="BY1054" s="18"/>
      <c r="BZ1054" s="18"/>
      <c r="CA1054" s="18"/>
    </row>
    <row r="1055" spans="1:79" s="19" customFormat="1" ht="12.75">
      <c r="A1055" s="34"/>
      <c r="W1055" s="20"/>
      <c r="X1055" s="15"/>
      <c r="Y1055" s="21"/>
      <c r="Z1055" s="21"/>
      <c r="AA1055" s="21"/>
      <c r="AB1055" s="21"/>
      <c r="AC1055" s="17"/>
      <c r="AD1055" s="18"/>
      <c r="AE1055" s="18"/>
      <c r="AF1055" s="18"/>
      <c r="AG1055" s="18"/>
      <c r="AH1055" s="17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  <c r="BS1055" s="18"/>
      <c r="BT1055" s="18"/>
      <c r="BU1055" s="18"/>
      <c r="BV1055" s="18"/>
      <c r="BW1055" s="18"/>
      <c r="BX1055" s="18"/>
      <c r="BY1055" s="18"/>
      <c r="BZ1055" s="18"/>
      <c r="CA1055" s="18"/>
    </row>
    <row r="1056" spans="1:79" s="19" customFormat="1" ht="12.75">
      <c r="A1056" s="34"/>
      <c r="W1056" s="20"/>
      <c r="X1056" s="15"/>
      <c r="Y1056" s="21"/>
      <c r="Z1056" s="21"/>
      <c r="AA1056" s="21"/>
      <c r="AB1056" s="21"/>
      <c r="AC1056" s="17"/>
      <c r="AD1056" s="18"/>
      <c r="AE1056" s="18"/>
      <c r="AF1056" s="18"/>
      <c r="AG1056" s="18"/>
      <c r="AH1056" s="17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  <c r="BF1056" s="18"/>
      <c r="BG1056" s="18"/>
      <c r="BH1056" s="18"/>
      <c r="BI1056" s="18"/>
      <c r="BJ1056" s="18"/>
      <c r="BK1056" s="18"/>
      <c r="BL1056" s="18"/>
      <c r="BM1056" s="18"/>
      <c r="BN1056" s="18"/>
      <c r="BO1056" s="18"/>
      <c r="BP1056" s="18"/>
      <c r="BQ1056" s="18"/>
      <c r="BR1056" s="18"/>
      <c r="BS1056" s="18"/>
      <c r="BT1056" s="18"/>
      <c r="BU1056" s="18"/>
      <c r="BV1056" s="18"/>
      <c r="BW1056" s="18"/>
      <c r="BX1056" s="18"/>
      <c r="BY1056" s="18"/>
      <c r="BZ1056" s="18"/>
      <c r="CA1056" s="18"/>
    </row>
    <row r="1057" spans="1:79" s="19" customFormat="1" ht="12.75">
      <c r="A1057" s="34"/>
      <c r="W1057" s="20"/>
      <c r="X1057" s="15"/>
      <c r="Y1057" s="21"/>
      <c r="Z1057" s="21"/>
      <c r="AA1057" s="21"/>
      <c r="AB1057" s="21"/>
      <c r="AC1057" s="17"/>
      <c r="AD1057" s="18"/>
      <c r="AE1057" s="18"/>
      <c r="AF1057" s="18"/>
      <c r="AG1057" s="18"/>
      <c r="AH1057" s="17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  <c r="BF1057" s="18"/>
      <c r="BG1057" s="18"/>
      <c r="BH1057" s="18"/>
      <c r="BI1057" s="18"/>
      <c r="BJ1057" s="18"/>
      <c r="BK1057" s="18"/>
      <c r="BL1057" s="18"/>
      <c r="BM1057" s="18"/>
      <c r="BN1057" s="18"/>
      <c r="BO1057" s="18"/>
      <c r="BP1057" s="18"/>
      <c r="BQ1057" s="18"/>
      <c r="BR1057" s="18"/>
      <c r="BS1057" s="18"/>
      <c r="BT1057" s="18"/>
      <c r="BU1057" s="18"/>
      <c r="BV1057" s="18"/>
      <c r="BW1057" s="18"/>
      <c r="BX1057" s="18"/>
      <c r="BY1057" s="18"/>
      <c r="BZ1057" s="18"/>
      <c r="CA1057" s="18"/>
    </row>
    <row r="1058" spans="1:79" s="19" customFormat="1" ht="12.75">
      <c r="A1058" s="34"/>
      <c r="W1058" s="20"/>
      <c r="X1058" s="15"/>
      <c r="Y1058" s="21"/>
      <c r="Z1058" s="21"/>
      <c r="AA1058" s="21"/>
      <c r="AB1058" s="21"/>
      <c r="AC1058" s="17"/>
      <c r="AD1058" s="18"/>
      <c r="AE1058" s="18"/>
      <c r="AF1058" s="18"/>
      <c r="AG1058" s="18"/>
      <c r="AH1058" s="17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  <c r="BF1058" s="18"/>
      <c r="BG1058" s="18"/>
      <c r="BH1058" s="18"/>
      <c r="BI1058" s="18"/>
      <c r="BJ1058" s="18"/>
      <c r="BK1058" s="18"/>
      <c r="BL1058" s="18"/>
      <c r="BM1058" s="18"/>
      <c r="BN1058" s="18"/>
      <c r="BO1058" s="18"/>
      <c r="BP1058" s="18"/>
      <c r="BQ1058" s="18"/>
      <c r="BR1058" s="18"/>
      <c r="BS1058" s="18"/>
      <c r="BT1058" s="18"/>
      <c r="BU1058" s="18"/>
      <c r="BV1058" s="18"/>
      <c r="BW1058" s="18"/>
      <c r="BX1058" s="18"/>
      <c r="BY1058" s="18"/>
      <c r="BZ1058" s="18"/>
      <c r="CA1058" s="18"/>
    </row>
    <row r="1059" spans="1:79" s="19" customFormat="1" ht="12.75">
      <c r="A1059" s="34"/>
      <c r="W1059" s="20"/>
      <c r="X1059" s="15"/>
      <c r="Y1059" s="21"/>
      <c r="Z1059" s="21"/>
      <c r="AA1059" s="21"/>
      <c r="AB1059" s="21"/>
      <c r="AC1059" s="17"/>
      <c r="AD1059" s="18"/>
      <c r="AE1059" s="18"/>
      <c r="AF1059" s="18"/>
      <c r="AG1059" s="18"/>
      <c r="AH1059" s="17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18"/>
      <c r="BE1059" s="18"/>
      <c r="BF1059" s="18"/>
      <c r="BG1059" s="18"/>
      <c r="BH1059" s="18"/>
      <c r="BI1059" s="18"/>
      <c r="BJ1059" s="18"/>
      <c r="BK1059" s="18"/>
      <c r="BL1059" s="18"/>
      <c r="BM1059" s="18"/>
      <c r="BN1059" s="18"/>
      <c r="BO1059" s="18"/>
      <c r="BP1059" s="18"/>
      <c r="BQ1059" s="18"/>
      <c r="BR1059" s="18"/>
      <c r="BS1059" s="18"/>
      <c r="BT1059" s="18"/>
      <c r="BU1059" s="18"/>
      <c r="BV1059" s="18"/>
      <c r="BW1059" s="18"/>
      <c r="BX1059" s="18"/>
      <c r="BY1059" s="18"/>
      <c r="BZ1059" s="18"/>
      <c r="CA1059" s="18"/>
    </row>
    <row r="1060" spans="1:79" s="19" customFormat="1" ht="12.75">
      <c r="A1060" s="34"/>
      <c r="W1060" s="20"/>
      <c r="X1060" s="15"/>
      <c r="Y1060" s="21"/>
      <c r="Z1060" s="21"/>
      <c r="AA1060" s="21"/>
      <c r="AB1060" s="21"/>
      <c r="AC1060" s="17"/>
      <c r="AD1060" s="18"/>
      <c r="AE1060" s="18"/>
      <c r="AF1060" s="18"/>
      <c r="AG1060" s="18"/>
      <c r="AH1060" s="17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18"/>
      <c r="BE1060" s="18"/>
      <c r="BF1060" s="18"/>
      <c r="BG1060" s="18"/>
      <c r="BH1060" s="18"/>
      <c r="BI1060" s="18"/>
      <c r="BJ1060" s="18"/>
      <c r="BK1060" s="18"/>
      <c r="BL1060" s="18"/>
      <c r="BM1060" s="18"/>
      <c r="BN1060" s="18"/>
      <c r="BO1060" s="18"/>
      <c r="BP1060" s="18"/>
      <c r="BQ1060" s="18"/>
      <c r="BR1060" s="18"/>
      <c r="BS1060" s="18"/>
      <c r="BT1060" s="18"/>
      <c r="BU1060" s="18"/>
      <c r="BV1060" s="18"/>
      <c r="BW1060" s="18"/>
      <c r="BX1060" s="18"/>
      <c r="BY1060" s="18"/>
      <c r="BZ1060" s="18"/>
      <c r="CA1060" s="18"/>
    </row>
    <row r="1061" spans="1:79" s="19" customFormat="1" ht="12.75">
      <c r="A1061" s="34"/>
      <c r="W1061" s="20"/>
      <c r="X1061" s="15"/>
      <c r="Y1061" s="21"/>
      <c r="Z1061" s="21"/>
      <c r="AA1061" s="21"/>
      <c r="AB1061" s="21"/>
      <c r="AC1061" s="17"/>
      <c r="AD1061" s="18"/>
      <c r="AE1061" s="18"/>
      <c r="AF1061" s="18"/>
      <c r="AG1061" s="18"/>
      <c r="AH1061" s="17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18"/>
      <c r="BE1061" s="18"/>
      <c r="BF1061" s="18"/>
      <c r="BG1061" s="18"/>
      <c r="BH1061" s="18"/>
      <c r="BI1061" s="18"/>
      <c r="BJ1061" s="18"/>
      <c r="BK1061" s="18"/>
      <c r="BL1061" s="18"/>
      <c r="BM1061" s="18"/>
      <c r="BN1061" s="18"/>
      <c r="BO1061" s="18"/>
      <c r="BP1061" s="18"/>
      <c r="BQ1061" s="18"/>
      <c r="BR1061" s="18"/>
      <c r="BS1061" s="18"/>
      <c r="BT1061" s="18"/>
      <c r="BU1061" s="18"/>
      <c r="BV1061" s="18"/>
      <c r="BW1061" s="18"/>
      <c r="BX1061" s="18"/>
      <c r="BY1061" s="18"/>
      <c r="BZ1061" s="18"/>
      <c r="CA1061" s="18"/>
    </row>
    <row r="1062" spans="1:79" s="19" customFormat="1" ht="12.75">
      <c r="A1062" s="34"/>
      <c r="W1062" s="20"/>
      <c r="X1062" s="15"/>
      <c r="Y1062" s="21"/>
      <c r="Z1062" s="21"/>
      <c r="AA1062" s="21"/>
      <c r="AB1062" s="21"/>
      <c r="AC1062" s="17"/>
      <c r="AD1062" s="18"/>
      <c r="AE1062" s="18"/>
      <c r="AF1062" s="18"/>
      <c r="AG1062" s="18"/>
      <c r="AH1062" s="17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  <c r="BD1062" s="18"/>
      <c r="BE1062" s="18"/>
      <c r="BF1062" s="18"/>
      <c r="BG1062" s="18"/>
      <c r="BH1062" s="18"/>
      <c r="BI1062" s="18"/>
      <c r="BJ1062" s="18"/>
      <c r="BK1062" s="18"/>
      <c r="BL1062" s="18"/>
      <c r="BM1062" s="18"/>
      <c r="BN1062" s="18"/>
      <c r="BO1062" s="18"/>
      <c r="BP1062" s="18"/>
      <c r="BQ1062" s="18"/>
      <c r="BR1062" s="18"/>
      <c r="BS1062" s="18"/>
      <c r="BT1062" s="18"/>
      <c r="BU1062" s="18"/>
      <c r="BV1062" s="18"/>
      <c r="BW1062" s="18"/>
      <c r="BX1062" s="18"/>
      <c r="BY1062" s="18"/>
      <c r="BZ1062" s="18"/>
      <c r="CA1062" s="18"/>
    </row>
    <row r="1063" spans="1:79" s="19" customFormat="1" ht="12.75">
      <c r="A1063" s="34"/>
      <c r="W1063" s="20"/>
      <c r="X1063" s="15"/>
      <c r="Y1063" s="21"/>
      <c r="Z1063" s="21"/>
      <c r="AA1063" s="21"/>
      <c r="AB1063" s="21"/>
      <c r="AC1063" s="17"/>
      <c r="AD1063" s="18"/>
      <c r="AE1063" s="18"/>
      <c r="AF1063" s="18"/>
      <c r="AG1063" s="18"/>
      <c r="AH1063" s="17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18"/>
      <c r="BE1063" s="18"/>
      <c r="BF1063" s="18"/>
      <c r="BG1063" s="18"/>
      <c r="BH1063" s="18"/>
      <c r="BI1063" s="18"/>
      <c r="BJ1063" s="18"/>
      <c r="BK1063" s="18"/>
      <c r="BL1063" s="18"/>
      <c r="BM1063" s="18"/>
      <c r="BN1063" s="18"/>
      <c r="BO1063" s="18"/>
      <c r="BP1063" s="18"/>
      <c r="BQ1063" s="18"/>
      <c r="BR1063" s="18"/>
      <c r="BS1063" s="18"/>
      <c r="BT1063" s="18"/>
      <c r="BU1063" s="18"/>
      <c r="BV1063" s="18"/>
      <c r="BW1063" s="18"/>
      <c r="BX1063" s="18"/>
      <c r="BY1063" s="18"/>
      <c r="BZ1063" s="18"/>
      <c r="CA1063" s="18"/>
    </row>
    <row r="1064" spans="1:79" s="19" customFormat="1" ht="12.75">
      <c r="A1064" s="34"/>
      <c r="W1064" s="20"/>
      <c r="X1064" s="15"/>
      <c r="Y1064" s="21"/>
      <c r="Z1064" s="21"/>
      <c r="AA1064" s="21"/>
      <c r="AB1064" s="21"/>
      <c r="AC1064" s="17"/>
      <c r="AD1064" s="18"/>
      <c r="AE1064" s="18"/>
      <c r="AF1064" s="18"/>
      <c r="AG1064" s="18"/>
      <c r="AH1064" s="17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18"/>
      <c r="BE1064" s="18"/>
      <c r="BF1064" s="18"/>
      <c r="BG1064" s="18"/>
      <c r="BH1064" s="18"/>
      <c r="BI1064" s="18"/>
      <c r="BJ1064" s="18"/>
      <c r="BK1064" s="18"/>
      <c r="BL1064" s="18"/>
      <c r="BM1064" s="18"/>
      <c r="BN1064" s="18"/>
      <c r="BO1064" s="18"/>
      <c r="BP1064" s="18"/>
      <c r="BQ1064" s="18"/>
      <c r="BR1064" s="18"/>
      <c r="BS1064" s="18"/>
      <c r="BT1064" s="18"/>
      <c r="BU1064" s="18"/>
      <c r="BV1064" s="18"/>
      <c r="BW1064" s="18"/>
      <c r="BX1064" s="18"/>
      <c r="BY1064" s="18"/>
      <c r="BZ1064" s="18"/>
      <c r="CA1064" s="18"/>
    </row>
    <row r="1065" spans="1:79" s="19" customFormat="1" ht="12.75">
      <c r="A1065" s="34"/>
      <c r="W1065" s="20"/>
      <c r="X1065" s="15"/>
      <c r="Y1065" s="21"/>
      <c r="Z1065" s="21"/>
      <c r="AA1065" s="21"/>
      <c r="AB1065" s="21"/>
      <c r="AC1065" s="17"/>
      <c r="AD1065" s="18"/>
      <c r="AE1065" s="18"/>
      <c r="AF1065" s="18"/>
      <c r="AG1065" s="18"/>
      <c r="AH1065" s="17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  <c r="BD1065" s="18"/>
      <c r="BE1065" s="18"/>
      <c r="BF1065" s="18"/>
      <c r="BG1065" s="18"/>
      <c r="BH1065" s="18"/>
      <c r="BI1065" s="18"/>
      <c r="BJ1065" s="18"/>
      <c r="BK1065" s="18"/>
      <c r="BL1065" s="18"/>
      <c r="BM1065" s="18"/>
      <c r="BN1065" s="18"/>
      <c r="BO1065" s="18"/>
      <c r="BP1065" s="18"/>
      <c r="BQ1065" s="18"/>
      <c r="BR1065" s="18"/>
      <c r="BS1065" s="18"/>
      <c r="BT1065" s="18"/>
      <c r="BU1065" s="18"/>
      <c r="BV1065" s="18"/>
      <c r="BW1065" s="18"/>
      <c r="BX1065" s="18"/>
      <c r="BY1065" s="18"/>
      <c r="BZ1065" s="18"/>
      <c r="CA1065" s="18"/>
    </row>
    <row r="1066" spans="1:79" s="19" customFormat="1" ht="12.75">
      <c r="A1066" s="34"/>
      <c r="W1066" s="20"/>
      <c r="X1066" s="15"/>
      <c r="Y1066" s="21"/>
      <c r="Z1066" s="21"/>
      <c r="AA1066" s="21"/>
      <c r="AB1066" s="21"/>
      <c r="AC1066" s="17"/>
      <c r="AD1066" s="18"/>
      <c r="AE1066" s="18"/>
      <c r="AF1066" s="18"/>
      <c r="AG1066" s="18"/>
      <c r="AH1066" s="17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  <c r="BF1066" s="18"/>
      <c r="BG1066" s="18"/>
      <c r="BH1066" s="18"/>
      <c r="BI1066" s="18"/>
      <c r="BJ1066" s="18"/>
      <c r="BK1066" s="18"/>
      <c r="BL1066" s="18"/>
      <c r="BM1066" s="18"/>
      <c r="BN1066" s="18"/>
      <c r="BO1066" s="18"/>
      <c r="BP1066" s="18"/>
      <c r="BQ1066" s="18"/>
      <c r="BR1066" s="18"/>
      <c r="BS1066" s="18"/>
      <c r="BT1066" s="18"/>
      <c r="BU1066" s="18"/>
      <c r="BV1066" s="18"/>
      <c r="BW1066" s="18"/>
      <c r="BX1066" s="18"/>
      <c r="BY1066" s="18"/>
      <c r="BZ1066" s="18"/>
      <c r="CA1066" s="18"/>
    </row>
    <row r="1067" spans="1:79" s="19" customFormat="1" ht="12.75">
      <c r="A1067" s="34"/>
      <c r="W1067" s="20"/>
      <c r="X1067" s="15"/>
      <c r="Y1067" s="21"/>
      <c r="Z1067" s="21"/>
      <c r="AA1067" s="21"/>
      <c r="AB1067" s="21"/>
      <c r="AC1067" s="17"/>
      <c r="AD1067" s="18"/>
      <c r="AE1067" s="18"/>
      <c r="AF1067" s="18"/>
      <c r="AG1067" s="18"/>
      <c r="AH1067" s="17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  <c r="BD1067" s="18"/>
      <c r="BE1067" s="18"/>
      <c r="BF1067" s="18"/>
      <c r="BG1067" s="18"/>
      <c r="BH1067" s="18"/>
      <c r="BI1067" s="18"/>
      <c r="BJ1067" s="18"/>
      <c r="BK1067" s="18"/>
      <c r="BL1067" s="18"/>
      <c r="BM1067" s="18"/>
      <c r="BN1067" s="18"/>
      <c r="BO1067" s="18"/>
      <c r="BP1067" s="18"/>
      <c r="BQ1067" s="18"/>
      <c r="BR1067" s="18"/>
      <c r="BS1067" s="18"/>
      <c r="BT1067" s="18"/>
      <c r="BU1067" s="18"/>
      <c r="BV1067" s="18"/>
      <c r="BW1067" s="18"/>
      <c r="BX1067" s="18"/>
      <c r="BY1067" s="18"/>
      <c r="BZ1067" s="18"/>
      <c r="CA1067" s="18"/>
    </row>
    <row r="1068" spans="1:79" s="19" customFormat="1" ht="12.75">
      <c r="A1068" s="34"/>
      <c r="W1068" s="20"/>
      <c r="X1068" s="15"/>
      <c r="Y1068" s="21"/>
      <c r="Z1068" s="21"/>
      <c r="AA1068" s="21"/>
      <c r="AB1068" s="21"/>
      <c r="AC1068" s="17"/>
      <c r="AD1068" s="18"/>
      <c r="AE1068" s="18"/>
      <c r="AF1068" s="18"/>
      <c r="AG1068" s="18"/>
      <c r="AH1068" s="17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18"/>
      <c r="BE1068" s="18"/>
      <c r="BF1068" s="18"/>
      <c r="BG1068" s="18"/>
      <c r="BH1068" s="18"/>
      <c r="BI1068" s="18"/>
      <c r="BJ1068" s="18"/>
      <c r="BK1068" s="18"/>
      <c r="BL1068" s="18"/>
      <c r="BM1068" s="18"/>
      <c r="BN1068" s="18"/>
      <c r="BO1068" s="18"/>
      <c r="BP1068" s="18"/>
      <c r="BQ1068" s="18"/>
      <c r="BR1068" s="18"/>
      <c r="BS1068" s="18"/>
      <c r="BT1068" s="18"/>
      <c r="BU1068" s="18"/>
      <c r="BV1068" s="18"/>
      <c r="BW1068" s="18"/>
      <c r="BX1068" s="18"/>
      <c r="BY1068" s="18"/>
      <c r="BZ1068" s="18"/>
      <c r="CA1068" s="18"/>
    </row>
    <row r="1069" spans="1:79" s="19" customFormat="1" ht="12.75">
      <c r="A1069" s="34"/>
      <c r="W1069" s="20"/>
      <c r="X1069" s="15"/>
      <c r="Y1069" s="21"/>
      <c r="Z1069" s="21"/>
      <c r="AA1069" s="21"/>
      <c r="AB1069" s="21"/>
      <c r="AC1069" s="17"/>
      <c r="AD1069" s="18"/>
      <c r="AE1069" s="18"/>
      <c r="AF1069" s="18"/>
      <c r="AG1069" s="18"/>
      <c r="AH1069" s="17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  <c r="BF1069" s="18"/>
      <c r="BG1069" s="18"/>
      <c r="BH1069" s="18"/>
      <c r="BI1069" s="18"/>
      <c r="BJ1069" s="18"/>
      <c r="BK1069" s="18"/>
      <c r="BL1069" s="18"/>
      <c r="BM1069" s="18"/>
      <c r="BN1069" s="18"/>
      <c r="BO1069" s="18"/>
      <c r="BP1069" s="18"/>
      <c r="BQ1069" s="18"/>
      <c r="BR1069" s="18"/>
      <c r="BS1069" s="18"/>
      <c r="BT1069" s="18"/>
      <c r="BU1069" s="18"/>
      <c r="BV1069" s="18"/>
      <c r="BW1069" s="18"/>
      <c r="BX1069" s="18"/>
      <c r="BY1069" s="18"/>
      <c r="BZ1069" s="18"/>
      <c r="CA1069" s="18"/>
    </row>
    <row r="1070" spans="1:79" s="19" customFormat="1" ht="12.75">
      <c r="A1070" s="34"/>
      <c r="W1070" s="20"/>
      <c r="X1070" s="15"/>
      <c r="Y1070" s="21"/>
      <c r="Z1070" s="21"/>
      <c r="AA1070" s="21"/>
      <c r="AB1070" s="21"/>
      <c r="AC1070" s="17"/>
      <c r="AD1070" s="18"/>
      <c r="AE1070" s="18"/>
      <c r="AF1070" s="18"/>
      <c r="AG1070" s="18"/>
      <c r="AH1070" s="17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18"/>
      <c r="BE1070" s="18"/>
      <c r="BF1070" s="18"/>
      <c r="BG1070" s="18"/>
      <c r="BH1070" s="18"/>
      <c r="BI1070" s="18"/>
      <c r="BJ1070" s="18"/>
      <c r="BK1070" s="18"/>
      <c r="BL1070" s="18"/>
      <c r="BM1070" s="18"/>
      <c r="BN1070" s="18"/>
      <c r="BO1070" s="18"/>
      <c r="BP1070" s="18"/>
      <c r="BQ1070" s="18"/>
      <c r="BR1070" s="18"/>
      <c r="BS1070" s="18"/>
      <c r="BT1070" s="18"/>
      <c r="BU1070" s="18"/>
      <c r="BV1070" s="18"/>
      <c r="BW1070" s="18"/>
      <c r="BX1070" s="18"/>
      <c r="BY1070" s="18"/>
      <c r="BZ1070" s="18"/>
      <c r="CA1070" s="18"/>
    </row>
    <row r="1071" spans="1:79" s="19" customFormat="1" ht="12.75">
      <c r="A1071" s="34"/>
      <c r="W1071" s="20"/>
      <c r="X1071" s="15"/>
      <c r="Y1071" s="21"/>
      <c r="Z1071" s="21"/>
      <c r="AA1071" s="21"/>
      <c r="AB1071" s="21"/>
      <c r="AC1071" s="17"/>
      <c r="AD1071" s="18"/>
      <c r="AE1071" s="18"/>
      <c r="AF1071" s="18"/>
      <c r="AG1071" s="18"/>
      <c r="AH1071" s="17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18"/>
      <c r="BE1071" s="18"/>
      <c r="BF1071" s="18"/>
      <c r="BG1071" s="18"/>
      <c r="BH1071" s="18"/>
      <c r="BI1071" s="18"/>
      <c r="BJ1071" s="18"/>
      <c r="BK1071" s="18"/>
      <c r="BL1071" s="18"/>
      <c r="BM1071" s="18"/>
      <c r="BN1071" s="18"/>
      <c r="BO1071" s="18"/>
      <c r="BP1071" s="18"/>
      <c r="BQ1071" s="18"/>
      <c r="BR1071" s="18"/>
      <c r="BS1071" s="18"/>
      <c r="BT1071" s="18"/>
      <c r="BU1071" s="18"/>
      <c r="BV1071" s="18"/>
      <c r="BW1071" s="18"/>
      <c r="BX1071" s="18"/>
      <c r="BY1071" s="18"/>
      <c r="BZ1071" s="18"/>
      <c r="CA1071" s="18"/>
    </row>
    <row r="1072" spans="1:79" s="19" customFormat="1" ht="12.75">
      <c r="A1072" s="34"/>
      <c r="W1072" s="20"/>
      <c r="X1072" s="15"/>
      <c r="Y1072" s="21"/>
      <c r="Z1072" s="21"/>
      <c r="AA1072" s="21"/>
      <c r="AB1072" s="21"/>
      <c r="AC1072" s="17"/>
      <c r="AD1072" s="18"/>
      <c r="AE1072" s="18"/>
      <c r="AF1072" s="18"/>
      <c r="AG1072" s="18"/>
      <c r="AH1072" s="17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18"/>
      <c r="BE1072" s="18"/>
      <c r="BF1072" s="18"/>
      <c r="BG1072" s="18"/>
      <c r="BH1072" s="18"/>
      <c r="BI1072" s="18"/>
      <c r="BJ1072" s="18"/>
      <c r="BK1072" s="18"/>
      <c r="BL1072" s="18"/>
      <c r="BM1072" s="18"/>
      <c r="BN1072" s="18"/>
      <c r="BO1072" s="18"/>
      <c r="BP1072" s="18"/>
      <c r="BQ1072" s="18"/>
      <c r="BR1072" s="18"/>
      <c r="BS1072" s="18"/>
      <c r="BT1072" s="18"/>
      <c r="BU1072" s="18"/>
      <c r="BV1072" s="18"/>
      <c r="BW1072" s="18"/>
      <c r="BX1072" s="18"/>
      <c r="BY1072" s="18"/>
      <c r="BZ1072" s="18"/>
      <c r="CA1072" s="18"/>
    </row>
    <row r="1073" spans="1:79" s="19" customFormat="1" ht="12.75">
      <c r="A1073" s="34"/>
      <c r="W1073" s="20"/>
      <c r="X1073" s="15"/>
      <c r="Y1073" s="21"/>
      <c r="Z1073" s="21"/>
      <c r="AA1073" s="21"/>
      <c r="AB1073" s="21"/>
      <c r="AC1073" s="17"/>
      <c r="AD1073" s="18"/>
      <c r="AE1073" s="18"/>
      <c r="AF1073" s="18"/>
      <c r="AG1073" s="18"/>
      <c r="AH1073" s="17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  <c r="BD1073" s="18"/>
      <c r="BE1073" s="18"/>
      <c r="BF1073" s="18"/>
      <c r="BG1073" s="18"/>
      <c r="BH1073" s="18"/>
      <c r="BI1073" s="18"/>
      <c r="BJ1073" s="18"/>
      <c r="BK1073" s="18"/>
      <c r="BL1073" s="18"/>
      <c r="BM1073" s="18"/>
      <c r="BN1073" s="18"/>
      <c r="BO1073" s="18"/>
      <c r="BP1073" s="18"/>
      <c r="BQ1073" s="18"/>
      <c r="BR1073" s="18"/>
      <c r="BS1073" s="18"/>
      <c r="BT1073" s="18"/>
      <c r="BU1073" s="18"/>
      <c r="BV1073" s="18"/>
      <c r="BW1073" s="18"/>
      <c r="BX1073" s="18"/>
      <c r="BY1073" s="18"/>
      <c r="BZ1073" s="18"/>
      <c r="CA1073" s="18"/>
    </row>
    <row r="1074" spans="1:79" s="19" customFormat="1" ht="12.75">
      <c r="A1074" s="34"/>
      <c r="W1074" s="20"/>
      <c r="X1074" s="15"/>
      <c r="Y1074" s="21"/>
      <c r="Z1074" s="21"/>
      <c r="AA1074" s="21"/>
      <c r="AB1074" s="21"/>
      <c r="AC1074" s="17"/>
      <c r="AD1074" s="18"/>
      <c r="AE1074" s="18"/>
      <c r="AF1074" s="18"/>
      <c r="AG1074" s="18"/>
      <c r="AH1074" s="17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  <c r="BD1074" s="18"/>
      <c r="BE1074" s="18"/>
      <c r="BF1074" s="18"/>
      <c r="BG1074" s="18"/>
      <c r="BH1074" s="18"/>
      <c r="BI1074" s="18"/>
      <c r="BJ1074" s="18"/>
      <c r="BK1074" s="18"/>
      <c r="BL1074" s="18"/>
      <c r="BM1074" s="18"/>
      <c r="BN1074" s="18"/>
      <c r="BO1074" s="18"/>
      <c r="BP1074" s="18"/>
      <c r="BQ1074" s="18"/>
      <c r="BR1074" s="18"/>
      <c r="BS1074" s="18"/>
      <c r="BT1074" s="18"/>
      <c r="BU1074" s="18"/>
      <c r="BV1074" s="18"/>
      <c r="BW1074" s="18"/>
      <c r="BX1074" s="18"/>
      <c r="BY1074" s="18"/>
      <c r="BZ1074" s="18"/>
      <c r="CA1074" s="18"/>
    </row>
    <row r="1075" spans="1:79" s="19" customFormat="1" ht="12.75">
      <c r="A1075" s="34"/>
      <c r="W1075" s="20"/>
      <c r="X1075" s="15"/>
      <c r="Y1075" s="21"/>
      <c r="Z1075" s="21"/>
      <c r="AA1075" s="21"/>
      <c r="AB1075" s="21"/>
      <c r="AC1075" s="17"/>
      <c r="AD1075" s="18"/>
      <c r="AE1075" s="18"/>
      <c r="AF1075" s="18"/>
      <c r="AG1075" s="18"/>
      <c r="AH1075" s="17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  <c r="BF1075" s="18"/>
      <c r="BG1075" s="18"/>
      <c r="BH1075" s="18"/>
      <c r="BI1075" s="18"/>
      <c r="BJ1075" s="18"/>
      <c r="BK1075" s="18"/>
      <c r="BL1075" s="18"/>
      <c r="BM1075" s="18"/>
      <c r="BN1075" s="18"/>
      <c r="BO1075" s="18"/>
      <c r="BP1075" s="18"/>
      <c r="BQ1075" s="18"/>
      <c r="BR1075" s="18"/>
      <c r="BS1075" s="18"/>
      <c r="BT1075" s="18"/>
      <c r="BU1075" s="18"/>
      <c r="BV1075" s="18"/>
      <c r="BW1075" s="18"/>
      <c r="BX1075" s="18"/>
      <c r="BY1075" s="18"/>
      <c r="BZ1075" s="18"/>
      <c r="CA1075" s="18"/>
    </row>
    <row r="1076" spans="1:79" s="19" customFormat="1" ht="12.75">
      <c r="A1076" s="34"/>
      <c r="W1076" s="20"/>
      <c r="X1076" s="15"/>
      <c r="Y1076" s="21"/>
      <c r="Z1076" s="21"/>
      <c r="AA1076" s="21"/>
      <c r="AB1076" s="21"/>
      <c r="AC1076" s="17"/>
      <c r="AD1076" s="18"/>
      <c r="AE1076" s="18"/>
      <c r="AF1076" s="18"/>
      <c r="AG1076" s="18"/>
      <c r="AH1076" s="17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  <c r="BF1076" s="18"/>
      <c r="BG1076" s="18"/>
      <c r="BH1076" s="18"/>
      <c r="BI1076" s="18"/>
      <c r="BJ1076" s="18"/>
      <c r="BK1076" s="18"/>
      <c r="BL1076" s="18"/>
      <c r="BM1076" s="18"/>
      <c r="BN1076" s="18"/>
      <c r="BO1076" s="18"/>
      <c r="BP1076" s="18"/>
      <c r="BQ1076" s="18"/>
      <c r="BR1076" s="18"/>
      <c r="BS1076" s="18"/>
      <c r="BT1076" s="18"/>
      <c r="BU1076" s="18"/>
      <c r="BV1076" s="18"/>
      <c r="BW1076" s="18"/>
      <c r="BX1076" s="18"/>
      <c r="BY1076" s="18"/>
      <c r="BZ1076" s="18"/>
      <c r="CA1076" s="18"/>
    </row>
    <row r="1077" spans="1:79" s="19" customFormat="1" ht="12.75">
      <c r="A1077" s="34"/>
      <c r="W1077" s="20"/>
      <c r="X1077" s="15"/>
      <c r="Y1077" s="21"/>
      <c r="Z1077" s="21"/>
      <c r="AA1077" s="21"/>
      <c r="AB1077" s="21"/>
      <c r="AC1077" s="17"/>
      <c r="AD1077" s="18"/>
      <c r="AE1077" s="18"/>
      <c r="AF1077" s="18"/>
      <c r="AG1077" s="18"/>
      <c r="AH1077" s="17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  <c r="BF1077" s="18"/>
      <c r="BG1077" s="18"/>
      <c r="BH1077" s="18"/>
      <c r="BI1077" s="18"/>
      <c r="BJ1077" s="18"/>
      <c r="BK1077" s="18"/>
      <c r="BL1077" s="18"/>
      <c r="BM1077" s="18"/>
      <c r="BN1077" s="18"/>
      <c r="BO1077" s="18"/>
      <c r="BP1077" s="18"/>
      <c r="BQ1077" s="18"/>
      <c r="BR1077" s="18"/>
      <c r="BS1077" s="18"/>
      <c r="BT1077" s="18"/>
      <c r="BU1077" s="18"/>
      <c r="BV1077" s="18"/>
      <c r="BW1077" s="18"/>
      <c r="BX1077" s="18"/>
      <c r="BY1077" s="18"/>
      <c r="BZ1077" s="18"/>
      <c r="CA1077" s="18"/>
    </row>
    <row r="1078" spans="1:79" s="19" customFormat="1" ht="12.75">
      <c r="A1078" s="34"/>
      <c r="W1078" s="20"/>
      <c r="X1078" s="15"/>
      <c r="Y1078" s="21"/>
      <c r="Z1078" s="21"/>
      <c r="AA1078" s="21"/>
      <c r="AB1078" s="21"/>
      <c r="AC1078" s="17"/>
      <c r="AD1078" s="18"/>
      <c r="AE1078" s="18"/>
      <c r="AF1078" s="18"/>
      <c r="AG1078" s="18"/>
      <c r="AH1078" s="17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  <c r="BF1078" s="18"/>
      <c r="BG1078" s="18"/>
      <c r="BH1078" s="18"/>
      <c r="BI1078" s="18"/>
      <c r="BJ1078" s="18"/>
      <c r="BK1078" s="18"/>
      <c r="BL1078" s="18"/>
      <c r="BM1078" s="18"/>
      <c r="BN1078" s="18"/>
      <c r="BO1078" s="18"/>
      <c r="BP1078" s="18"/>
      <c r="BQ1078" s="18"/>
      <c r="BR1078" s="18"/>
      <c r="BS1078" s="18"/>
      <c r="BT1078" s="18"/>
      <c r="BU1078" s="18"/>
      <c r="BV1078" s="18"/>
      <c r="BW1078" s="18"/>
      <c r="BX1078" s="18"/>
      <c r="BY1078" s="18"/>
      <c r="BZ1078" s="18"/>
      <c r="CA1078" s="18"/>
    </row>
    <row r="1079" spans="1:79" s="19" customFormat="1" ht="12.75">
      <c r="A1079" s="34"/>
      <c r="W1079" s="20"/>
      <c r="X1079" s="15"/>
      <c r="Y1079" s="21"/>
      <c r="Z1079" s="21"/>
      <c r="AA1079" s="21"/>
      <c r="AB1079" s="21"/>
      <c r="AC1079" s="17"/>
      <c r="AD1079" s="18"/>
      <c r="AE1079" s="18"/>
      <c r="AF1079" s="18"/>
      <c r="AG1079" s="18"/>
      <c r="AH1079" s="17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  <c r="BF1079" s="18"/>
      <c r="BG1079" s="18"/>
      <c r="BH1079" s="18"/>
      <c r="BI1079" s="18"/>
      <c r="BJ1079" s="18"/>
      <c r="BK1079" s="18"/>
      <c r="BL1079" s="18"/>
      <c r="BM1079" s="18"/>
      <c r="BN1079" s="18"/>
      <c r="BO1079" s="18"/>
      <c r="BP1079" s="18"/>
      <c r="BQ1079" s="18"/>
      <c r="BR1079" s="18"/>
      <c r="BS1079" s="18"/>
      <c r="BT1079" s="18"/>
      <c r="BU1079" s="18"/>
      <c r="BV1079" s="18"/>
      <c r="BW1079" s="18"/>
      <c r="BX1079" s="18"/>
      <c r="BY1079" s="18"/>
      <c r="BZ1079" s="18"/>
      <c r="CA1079" s="18"/>
    </row>
    <row r="1080" spans="1:79" s="19" customFormat="1" ht="12.75">
      <c r="A1080" s="34"/>
      <c r="W1080" s="20"/>
      <c r="X1080" s="15"/>
      <c r="Y1080" s="21"/>
      <c r="Z1080" s="21"/>
      <c r="AA1080" s="21"/>
      <c r="AB1080" s="21"/>
      <c r="AC1080" s="17"/>
      <c r="AD1080" s="18"/>
      <c r="AE1080" s="18"/>
      <c r="AF1080" s="18"/>
      <c r="AG1080" s="18"/>
      <c r="AH1080" s="17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  <c r="BD1080" s="18"/>
      <c r="BE1080" s="18"/>
      <c r="BF1080" s="18"/>
      <c r="BG1080" s="18"/>
      <c r="BH1080" s="18"/>
      <c r="BI1080" s="18"/>
      <c r="BJ1080" s="18"/>
      <c r="BK1080" s="18"/>
      <c r="BL1080" s="18"/>
      <c r="BM1080" s="18"/>
      <c r="BN1080" s="18"/>
      <c r="BO1080" s="18"/>
      <c r="BP1080" s="18"/>
      <c r="BQ1080" s="18"/>
      <c r="BR1080" s="18"/>
      <c r="BS1080" s="18"/>
      <c r="BT1080" s="18"/>
      <c r="BU1080" s="18"/>
      <c r="BV1080" s="18"/>
      <c r="BW1080" s="18"/>
      <c r="BX1080" s="18"/>
      <c r="BY1080" s="18"/>
      <c r="BZ1080" s="18"/>
      <c r="CA1080" s="18"/>
    </row>
    <row r="1081" spans="1:79" s="19" customFormat="1" ht="12.75">
      <c r="A1081" s="34"/>
      <c r="W1081" s="20"/>
      <c r="X1081" s="15"/>
      <c r="Y1081" s="21"/>
      <c r="Z1081" s="21"/>
      <c r="AA1081" s="21"/>
      <c r="AB1081" s="21"/>
      <c r="AC1081" s="17"/>
      <c r="AD1081" s="18"/>
      <c r="AE1081" s="18"/>
      <c r="AF1081" s="18"/>
      <c r="AG1081" s="18"/>
      <c r="AH1081" s="17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  <c r="BD1081" s="18"/>
      <c r="BE1081" s="18"/>
      <c r="BF1081" s="18"/>
      <c r="BG1081" s="18"/>
      <c r="BH1081" s="18"/>
      <c r="BI1081" s="18"/>
      <c r="BJ1081" s="18"/>
      <c r="BK1081" s="18"/>
      <c r="BL1081" s="18"/>
      <c r="BM1081" s="18"/>
      <c r="BN1081" s="18"/>
      <c r="BO1081" s="18"/>
      <c r="BP1081" s="18"/>
      <c r="BQ1081" s="18"/>
      <c r="BR1081" s="18"/>
      <c r="BS1081" s="18"/>
      <c r="BT1081" s="18"/>
      <c r="BU1081" s="18"/>
      <c r="BV1081" s="18"/>
      <c r="BW1081" s="18"/>
      <c r="BX1081" s="18"/>
      <c r="BY1081" s="18"/>
      <c r="BZ1081" s="18"/>
      <c r="CA1081" s="18"/>
    </row>
    <row r="1082" spans="1:79" s="19" customFormat="1" ht="12.75">
      <c r="A1082" s="34"/>
      <c r="W1082" s="20"/>
      <c r="X1082" s="15"/>
      <c r="Y1082" s="21"/>
      <c r="Z1082" s="21"/>
      <c r="AA1082" s="21"/>
      <c r="AB1082" s="21"/>
      <c r="AC1082" s="17"/>
      <c r="AD1082" s="18"/>
      <c r="AE1082" s="18"/>
      <c r="AF1082" s="18"/>
      <c r="AG1082" s="18"/>
      <c r="AH1082" s="17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  <c r="BD1082" s="18"/>
      <c r="BE1082" s="18"/>
      <c r="BF1082" s="18"/>
      <c r="BG1082" s="18"/>
      <c r="BH1082" s="18"/>
      <c r="BI1082" s="18"/>
      <c r="BJ1082" s="18"/>
      <c r="BK1082" s="18"/>
      <c r="BL1082" s="18"/>
      <c r="BM1082" s="18"/>
      <c r="BN1082" s="18"/>
      <c r="BO1082" s="18"/>
      <c r="BP1082" s="18"/>
      <c r="BQ1082" s="18"/>
      <c r="BR1082" s="18"/>
      <c r="BS1082" s="18"/>
      <c r="BT1082" s="18"/>
      <c r="BU1082" s="18"/>
      <c r="BV1082" s="18"/>
      <c r="BW1082" s="18"/>
      <c r="BX1082" s="18"/>
      <c r="BY1082" s="18"/>
      <c r="BZ1082" s="18"/>
      <c r="CA1082" s="18"/>
    </row>
    <row r="1083" spans="1:79" s="19" customFormat="1" ht="12.75">
      <c r="A1083" s="34"/>
      <c r="W1083" s="20"/>
      <c r="X1083" s="15"/>
      <c r="Y1083" s="21"/>
      <c r="Z1083" s="21"/>
      <c r="AA1083" s="21"/>
      <c r="AB1083" s="21"/>
      <c r="AC1083" s="17"/>
      <c r="AD1083" s="18"/>
      <c r="AE1083" s="18"/>
      <c r="AF1083" s="18"/>
      <c r="AG1083" s="18"/>
      <c r="AH1083" s="17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  <c r="BF1083" s="18"/>
      <c r="BG1083" s="18"/>
      <c r="BH1083" s="18"/>
      <c r="BI1083" s="18"/>
      <c r="BJ1083" s="18"/>
      <c r="BK1083" s="18"/>
      <c r="BL1083" s="18"/>
      <c r="BM1083" s="18"/>
      <c r="BN1083" s="18"/>
      <c r="BO1083" s="18"/>
      <c r="BP1083" s="18"/>
      <c r="BQ1083" s="18"/>
      <c r="BR1083" s="18"/>
      <c r="BS1083" s="18"/>
      <c r="BT1083" s="18"/>
      <c r="BU1083" s="18"/>
      <c r="BV1083" s="18"/>
      <c r="BW1083" s="18"/>
      <c r="BX1083" s="18"/>
      <c r="BY1083" s="18"/>
      <c r="BZ1083" s="18"/>
      <c r="CA1083" s="18"/>
    </row>
    <row r="1084" spans="1:79" s="19" customFormat="1" ht="12.75">
      <c r="A1084" s="34"/>
      <c r="W1084" s="20"/>
      <c r="X1084" s="15"/>
      <c r="Y1084" s="21"/>
      <c r="Z1084" s="21"/>
      <c r="AA1084" s="21"/>
      <c r="AB1084" s="21"/>
      <c r="AC1084" s="17"/>
      <c r="AD1084" s="18"/>
      <c r="AE1084" s="18"/>
      <c r="AF1084" s="18"/>
      <c r="AG1084" s="18"/>
      <c r="AH1084" s="17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  <c r="BF1084" s="18"/>
      <c r="BG1084" s="18"/>
      <c r="BH1084" s="18"/>
      <c r="BI1084" s="18"/>
      <c r="BJ1084" s="18"/>
      <c r="BK1084" s="18"/>
      <c r="BL1084" s="18"/>
      <c r="BM1084" s="18"/>
      <c r="BN1084" s="18"/>
      <c r="BO1084" s="18"/>
      <c r="BP1084" s="18"/>
      <c r="BQ1084" s="18"/>
      <c r="BR1084" s="18"/>
      <c r="BS1084" s="18"/>
      <c r="BT1084" s="18"/>
      <c r="BU1084" s="18"/>
      <c r="BV1084" s="18"/>
      <c r="BW1084" s="18"/>
      <c r="BX1084" s="18"/>
      <c r="BY1084" s="18"/>
      <c r="BZ1084" s="18"/>
      <c r="CA1084" s="18"/>
    </row>
    <row r="1085" spans="1:79" s="19" customFormat="1" ht="12.75">
      <c r="A1085" s="34"/>
      <c r="W1085" s="20"/>
      <c r="X1085" s="15"/>
      <c r="Y1085" s="21"/>
      <c r="Z1085" s="21"/>
      <c r="AA1085" s="21"/>
      <c r="AB1085" s="21"/>
      <c r="AC1085" s="17"/>
      <c r="AD1085" s="18"/>
      <c r="AE1085" s="18"/>
      <c r="AF1085" s="18"/>
      <c r="AG1085" s="18"/>
      <c r="AH1085" s="17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  <c r="BG1085" s="18"/>
      <c r="BH1085" s="18"/>
      <c r="BI1085" s="18"/>
      <c r="BJ1085" s="18"/>
      <c r="BK1085" s="18"/>
      <c r="BL1085" s="18"/>
      <c r="BM1085" s="18"/>
      <c r="BN1085" s="18"/>
      <c r="BO1085" s="18"/>
      <c r="BP1085" s="18"/>
      <c r="BQ1085" s="18"/>
      <c r="BR1085" s="18"/>
      <c r="BS1085" s="18"/>
      <c r="BT1085" s="18"/>
      <c r="BU1085" s="18"/>
      <c r="BV1085" s="18"/>
      <c r="BW1085" s="18"/>
      <c r="BX1085" s="18"/>
      <c r="BY1085" s="18"/>
      <c r="BZ1085" s="18"/>
      <c r="CA1085" s="18"/>
    </row>
    <row r="1086" spans="1:79" s="19" customFormat="1" ht="12.75">
      <c r="A1086" s="34"/>
      <c r="W1086" s="20"/>
      <c r="X1086" s="15"/>
      <c r="Y1086" s="21"/>
      <c r="Z1086" s="21"/>
      <c r="AA1086" s="21"/>
      <c r="AB1086" s="21"/>
      <c r="AC1086" s="17"/>
      <c r="AD1086" s="18"/>
      <c r="AE1086" s="18"/>
      <c r="AF1086" s="18"/>
      <c r="AG1086" s="18"/>
      <c r="AH1086" s="17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  <c r="BG1086" s="18"/>
      <c r="BH1086" s="18"/>
      <c r="BI1086" s="18"/>
      <c r="BJ1086" s="18"/>
      <c r="BK1086" s="18"/>
      <c r="BL1086" s="18"/>
      <c r="BM1086" s="18"/>
      <c r="BN1086" s="18"/>
      <c r="BO1086" s="18"/>
      <c r="BP1086" s="18"/>
      <c r="BQ1086" s="18"/>
      <c r="BR1086" s="18"/>
      <c r="BS1086" s="18"/>
      <c r="BT1086" s="18"/>
      <c r="BU1086" s="18"/>
      <c r="BV1086" s="18"/>
      <c r="BW1086" s="18"/>
      <c r="BX1086" s="18"/>
      <c r="BY1086" s="18"/>
      <c r="BZ1086" s="18"/>
      <c r="CA1086" s="18"/>
    </row>
    <row r="1087" spans="1:79" s="19" customFormat="1" ht="12.75">
      <c r="A1087" s="34"/>
      <c r="W1087" s="20"/>
      <c r="X1087" s="15"/>
      <c r="Y1087" s="21"/>
      <c r="Z1087" s="21"/>
      <c r="AA1087" s="21"/>
      <c r="AB1087" s="21"/>
      <c r="AC1087" s="17"/>
      <c r="AD1087" s="18"/>
      <c r="AE1087" s="18"/>
      <c r="AF1087" s="18"/>
      <c r="AG1087" s="18"/>
      <c r="AH1087" s="17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  <c r="BG1087" s="18"/>
      <c r="BH1087" s="18"/>
      <c r="BI1087" s="18"/>
      <c r="BJ1087" s="18"/>
      <c r="BK1087" s="18"/>
      <c r="BL1087" s="18"/>
      <c r="BM1087" s="18"/>
      <c r="BN1087" s="18"/>
      <c r="BO1087" s="18"/>
      <c r="BP1087" s="18"/>
      <c r="BQ1087" s="18"/>
      <c r="BR1087" s="18"/>
      <c r="BS1087" s="18"/>
      <c r="BT1087" s="18"/>
      <c r="BU1087" s="18"/>
      <c r="BV1087" s="18"/>
      <c r="BW1087" s="18"/>
      <c r="BX1087" s="18"/>
      <c r="BY1087" s="18"/>
      <c r="BZ1087" s="18"/>
      <c r="CA1087" s="18"/>
    </row>
    <row r="1088" spans="1:79" s="19" customFormat="1" ht="12.75">
      <c r="A1088" s="34"/>
      <c r="W1088" s="20"/>
      <c r="X1088" s="15"/>
      <c r="Y1088" s="21"/>
      <c r="Z1088" s="21"/>
      <c r="AA1088" s="21"/>
      <c r="AB1088" s="21"/>
      <c r="AC1088" s="17"/>
      <c r="AD1088" s="18"/>
      <c r="AE1088" s="18"/>
      <c r="AF1088" s="18"/>
      <c r="AG1088" s="18"/>
      <c r="AH1088" s="17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  <c r="BG1088" s="18"/>
      <c r="BH1088" s="18"/>
      <c r="BI1088" s="18"/>
      <c r="BJ1088" s="18"/>
      <c r="BK1088" s="18"/>
      <c r="BL1088" s="18"/>
      <c r="BM1088" s="18"/>
      <c r="BN1088" s="18"/>
      <c r="BO1088" s="18"/>
      <c r="BP1088" s="18"/>
      <c r="BQ1088" s="18"/>
      <c r="BR1088" s="18"/>
      <c r="BS1088" s="18"/>
      <c r="BT1088" s="18"/>
      <c r="BU1088" s="18"/>
      <c r="BV1088" s="18"/>
      <c r="BW1088" s="18"/>
      <c r="BX1088" s="18"/>
      <c r="BY1088" s="18"/>
      <c r="BZ1088" s="18"/>
      <c r="CA1088" s="18"/>
    </row>
    <row r="1089" spans="1:79" s="19" customFormat="1" ht="12.75">
      <c r="A1089" s="34"/>
      <c r="W1089" s="20"/>
      <c r="X1089" s="15"/>
      <c r="Y1089" s="21"/>
      <c r="Z1089" s="21"/>
      <c r="AA1089" s="21"/>
      <c r="AB1089" s="21"/>
      <c r="AC1089" s="17"/>
      <c r="AD1089" s="18"/>
      <c r="AE1089" s="18"/>
      <c r="AF1089" s="18"/>
      <c r="AG1089" s="18"/>
      <c r="AH1089" s="17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  <c r="BF1089" s="18"/>
      <c r="BG1089" s="18"/>
      <c r="BH1089" s="18"/>
      <c r="BI1089" s="18"/>
      <c r="BJ1089" s="18"/>
      <c r="BK1089" s="18"/>
      <c r="BL1089" s="18"/>
      <c r="BM1089" s="18"/>
      <c r="BN1089" s="18"/>
      <c r="BO1089" s="18"/>
      <c r="BP1089" s="18"/>
      <c r="BQ1089" s="18"/>
      <c r="BR1089" s="18"/>
      <c r="BS1089" s="18"/>
      <c r="BT1089" s="18"/>
      <c r="BU1089" s="18"/>
      <c r="BV1089" s="18"/>
      <c r="BW1089" s="18"/>
      <c r="BX1089" s="18"/>
      <c r="BY1089" s="18"/>
      <c r="BZ1089" s="18"/>
      <c r="CA1089" s="18"/>
    </row>
    <row r="1090" spans="1:79" s="19" customFormat="1" ht="12.75">
      <c r="A1090" s="34"/>
      <c r="W1090" s="20"/>
      <c r="X1090" s="15"/>
      <c r="Y1090" s="21"/>
      <c r="Z1090" s="21"/>
      <c r="AA1090" s="21"/>
      <c r="AB1090" s="21"/>
      <c r="AC1090" s="17"/>
      <c r="AD1090" s="18"/>
      <c r="AE1090" s="18"/>
      <c r="AF1090" s="18"/>
      <c r="AG1090" s="18"/>
      <c r="AH1090" s="17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8"/>
      <c r="BE1090" s="18"/>
      <c r="BF1090" s="18"/>
      <c r="BG1090" s="18"/>
      <c r="BH1090" s="18"/>
      <c r="BI1090" s="18"/>
      <c r="BJ1090" s="18"/>
      <c r="BK1090" s="18"/>
      <c r="BL1090" s="18"/>
      <c r="BM1090" s="18"/>
      <c r="BN1090" s="18"/>
      <c r="BO1090" s="18"/>
      <c r="BP1090" s="18"/>
      <c r="BQ1090" s="18"/>
      <c r="BR1090" s="18"/>
      <c r="BS1090" s="18"/>
      <c r="BT1090" s="18"/>
      <c r="BU1090" s="18"/>
      <c r="BV1090" s="18"/>
      <c r="BW1090" s="18"/>
      <c r="BX1090" s="18"/>
      <c r="BY1090" s="18"/>
      <c r="BZ1090" s="18"/>
      <c r="CA1090" s="18"/>
    </row>
    <row r="1091" spans="1:79" s="19" customFormat="1" ht="12.75">
      <c r="A1091" s="34"/>
      <c r="W1091" s="20"/>
      <c r="X1091" s="15"/>
      <c r="Y1091" s="21"/>
      <c r="Z1091" s="21"/>
      <c r="AA1091" s="21"/>
      <c r="AB1091" s="21"/>
      <c r="AC1091" s="17"/>
      <c r="AD1091" s="18"/>
      <c r="AE1091" s="18"/>
      <c r="AF1091" s="18"/>
      <c r="AG1091" s="18"/>
      <c r="AH1091" s="17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8"/>
      <c r="BE1091" s="18"/>
      <c r="BF1091" s="18"/>
      <c r="BG1091" s="18"/>
      <c r="BH1091" s="18"/>
      <c r="BI1091" s="18"/>
      <c r="BJ1091" s="18"/>
      <c r="BK1091" s="18"/>
      <c r="BL1091" s="18"/>
      <c r="BM1091" s="18"/>
      <c r="BN1091" s="18"/>
      <c r="BO1091" s="18"/>
      <c r="BP1091" s="18"/>
      <c r="BQ1091" s="18"/>
      <c r="BR1091" s="18"/>
      <c r="BS1091" s="18"/>
      <c r="BT1091" s="18"/>
      <c r="BU1091" s="18"/>
      <c r="BV1091" s="18"/>
      <c r="BW1091" s="18"/>
      <c r="BX1091" s="18"/>
      <c r="BY1091" s="18"/>
      <c r="BZ1091" s="18"/>
      <c r="CA1091" s="18"/>
    </row>
    <row r="1092" spans="1:79" s="19" customFormat="1" ht="12.75">
      <c r="A1092" s="34"/>
      <c r="W1092" s="20"/>
      <c r="X1092" s="15"/>
      <c r="Y1092" s="21"/>
      <c r="Z1092" s="21"/>
      <c r="AA1092" s="21"/>
      <c r="AB1092" s="21"/>
      <c r="AC1092" s="17"/>
      <c r="AD1092" s="18"/>
      <c r="AE1092" s="18"/>
      <c r="AF1092" s="18"/>
      <c r="AG1092" s="18"/>
      <c r="AH1092" s="17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  <c r="BF1092" s="18"/>
      <c r="BG1092" s="18"/>
      <c r="BH1092" s="18"/>
      <c r="BI1092" s="18"/>
      <c r="BJ1092" s="18"/>
      <c r="BK1092" s="18"/>
      <c r="BL1092" s="18"/>
      <c r="BM1092" s="18"/>
      <c r="BN1092" s="18"/>
      <c r="BO1092" s="18"/>
      <c r="BP1092" s="18"/>
      <c r="BQ1092" s="18"/>
      <c r="BR1092" s="18"/>
      <c r="BS1092" s="18"/>
      <c r="BT1092" s="18"/>
      <c r="BU1092" s="18"/>
      <c r="BV1092" s="18"/>
      <c r="BW1092" s="18"/>
      <c r="BX1092" s="18"/>
      <c r="BY1092" s="18"/>
      <c r="BZ1092" s="18"/>
      <c r="CA1092" s="18"/>
    </row>
    <row r="1093" spans="1:79" s="19" customFormat="1" ht="12.75">
      <c r="A1093" s="34"/>
      <c r="W1093" s="20"/>
      <c r="X1093" s="15"/>
      <c r="Y1093" s="21"/>
      <c r="Z1093" s="21"/>
      <c r="AA1093" s="21"/>
      <c r="AB1093" s="21"/>
      <c r="AC1093" s="17"/>
      <c r="AD1093" s="18"/>
      <c r="AE1093" s="18"/>
      <c r="AF1093" s="18"/>
      <c r="AG1093" s="18"/>
      <c r="AH1093" s="17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  <c r="BF1093" s="18"/>
      <c r="BG1093" s="18"/>
      <c r="BH1093" s="18"/>
      <c r="BI1093" s="18"/>
      <c r="BJ1093" s="18"/>
      <c r="BK1093" s="18"/>
      <c r="BL1093" s="18"/>
      <c r="BM1093" s="18"/>
      <c r="BN1093" s="18"/>
      <c r="BO1093" s="18"/>
      <c r="BP1093" s="18"/>
      <c r="BQ1093" s="18"/>
      <c r="BR1093" s="18"/>
      <c r="BS1093" s="18"/>
      <c r="BT1093" s="18"/>
      <c r="BU1093" s="18"/>
      <c r="BV1093" s="18"/>
      <c r="BW1093" s="18"/>
      <c r="BX1093" s="18"/>
      <c r="BY1093" s="18"/>
      <c r="BZ1093" s="18"/>
      <c r="CA1093" s="18"/>
    </row>
    <row r="1094" spans="1:79" s="19" customFormat="1" ht="12.75">
      <c r="A1094" s="34"/>
      <c r="W1094" s="20"/>
      <c r="X1094" s="15"/>
      <c r="Y1094" s="21"/>
      <c r="Z1094" s="21"/>
      <c r="AA1094" s="21"/>
      <c r="AB1094" s="21"/>
      <c r="AC1094" s="17"/>
      <c r="AD1094" s="18"/>
      <c r="AE1094" s="18"/>
      <c r="AF1094" s="18"/>
      <c r="AG1094" s="18"/>
      <c r="AH1094" s="17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  <c r="BD1094" s="18"/>
      <c r="BE1094" s="18"/>
      <c r="BF1094" s="18"/>
      <c r="BG1094" s="18"/>
      <c r="BH1094" s="18"/>
      <c r="BI1094" s="18"/>
      <c r="BJ1094" s="18"/>
      <c r="BK1094" s="18"/>
      <c r="BL1094" s="18"/>
      <c r="BM1094" s="18"/>
      <c r="BN1094" s="18"/>
      <c r="BO1094" s="18"/>
      <c r="BP1094" s="18"/>
      <c r="BQ1094" s="18"/>
      <c r="BR1094" s="18"/>
      <c r="BS1094" s="18"/>
      <c r="BT1094" s="18"/>
      <c r="BU1094" s="18"/>
      <c r="BV1094" s="18"/>
      <c r="BW1094" s="18"/>
      <c r="BX1094" s="18"/>
      <c r="BY1094" s="18"/>
      <c r="BZ1094" s="18"/>
      <c r="CA1094" s="18"/>
    </row>
    <row r="1095" spans="1:79" s="19" customFormat="1" ht="12.75">
      <c r="A1095" s="34"/>
      <c r="W1095" s="20"/>
      <c r="X1095" s="15"/>
      <c r="Y1095" s="21"/>
      <c r="Z1095" s="21"/>
      <c r="AA1095" s="21"/>
      <c r="AB1095" s="21"/>
      <c r="AC1095" s="17"/>
      <c r="AD1095" s="18"/>
      <c r="AE1095" s="18"/>
      <c r="AF1095" s="18"/>
      <c r="AG1095" s="18"/>
      <c r="AH1095" s="17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  <c r="BD1095" s="18"/>
      <c r="BE1095" s="18"/>
      <c r="BF1095" s="18"/>
      <c r="BG1095" s="18"/>
      <c r="BH1095" s="18"/>
      <c r="BI1095" s="18"/>
      <c r="BJ1095" s="18"/>
      <c r="BK1095" s="18"/>
      <c r="BL1095" s="18"/>
      <c r="BM1095" s="18"/>
      <c r="BN1095" s="18"/>
      <c r="BO1095" s="18"/>
      <c r="BP1095" s="18"/>
      <c r="BQ1095" s="18"/>
      <c r="BR1095" s="18"/>
      <c r="BS1095" s="18"/>
      <c r="BT1095" s="18"/>
      <c r="BU1095" s="18"/>
      <c r="BV1095" s="18"/>
      <c r="BW1095" s="18"/>
      <c r="BX1095" s="18"/>
      <c r="BY1095" s="18"/>
      <c r="BZ1095" s="18"/>
      <c r="CA1095" s="18"/>
    </row>
    <row r="1096" spans="1:79" s="19" customFormat="1" ht="12.75">
      <c r="A1096" s="34"/>
      <c r="W1096" s="20"/>
      <c r="X1096" s="15"/>
      <c r="Y1096" s="21"/>
      <c r="Z1096" s="21"/>
      <c r="AA1096" s="21"/>
      <c r="AB1096" s="21"/>
      <c r="AC1096" s="17"/>
      <c r="AD1096" s="18"/>
      <c r="AE1096" s="18"/>
      <c r="AF1096" s="18"/>
      <c r="AG1096" s="18"/>
      <c r="AH1096" s="17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  <c r="BF1096" s="18"/>
      <c r="BG1096" s="18"/>
      <c r="BH1096" s="18"/>
      <c r="BI1096" s="18"/>
      <c r="BJ1096" s="18"/>
      <c r="BK1096" s="18"/>
      <c r="BL1096" s="18"/>
      <c r="BM1096" s="18"/>
      <c r="BN1096" s="18"/>
      <c r="BO1096" s="18"/>
      <c r="BP1096" s="18"/>
      <c r="BQ1096" s="18"/>
      <c r="BR1096" s="18"/>
      <c r="BS1096" s="18"/>
      <c r="BT1096" s="18"/>
      <c r="BU1096" s="18"/>
      <c r="BV1096" s="18"/>
      <c r="BW1096" s="18"/>
      <c r="BX1096" s="18"/>
      <c r="BY1096" s="18"/>
      <c r="BZ1096" s="18"/>
      <c r="CA1096" s="18"/>
    </row>
    <row r="1097" spans="1:79" s="19" customFormat="1" ht="12.75">
      <c r="A1097" s="34"/>
      <c r="W1097" s="20"/>
      <c r="X1097" s="15"/>
      <c r="Y1097" s="21"/>
      <c r="Z1097" s="21"/>
      <c r="AA1097" s="21"/>
      <c r="AB1097" s="21"/>
      <c r="AC1097" s="17"/>
      <c r="AD1097" s="18"/>
      <c r="AE1097" s="18"/>
      <c r="AF1097" s="18"/>
      <c r="AG1097" s="18"/>
      <c r="AH1097" s="17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  <c r="BF1097" s="18"/>
      <c r="BG1097" s="18"/>
      <c r="BH1097" s="18"/>
      <c r="BI1097" s="18"/>
      <c r="BJ1097" s="18"/>
      <c r="BK1097" s="18"/>
      <c r="BL1097" s="18"/>
      <c r="BM1097" s="18"/>
      <c r="BN1097" s="18"/>
      <c r="BO1097" s="18"/>
      <c r="BP1097" s="18"/>
      <c r="BQ1097" s="18"/>
      <c r="BR1097" s="18"/>
      <c r="BS1097" s="18"/>
      <c r="BT1097" s="18"/>
      <c r="BU1097" s="18"/>
      <c r="BV1097" s="18"/>
      <c r="BW1097" s="18"/>
      <c r="BX1097" s="18"/>
      <c r="BY1097" s="18"/>
      <c r="BZ1097" s="18"/>
      <c r="CA1097" s="18"/>
    </row>
    <row r="1098" spans="1:79" s="19" customFormat="1" ht="12.75">
      <c r="A1098" s="34"/>
      <c r="W1098" s="20"/>
      <c r="X1098" s="15"/>
      <c r="Y1098" s="21"/>
      <c r="Z1098" s="21"/>
      <c r="AA1098" s="21"/>
      <c r="AB1098" s="21"/>
      <c r="AC1098" s="17"/>
      <c r="AD1098" s="18"/>
      <c r="AE1098" s="18"/>
      <c r="AF1098" s="18"/>
      <c r="AG1098" s="18"/>
      <c r="AH1098" s="17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  <c r="BF1098" s="18"/>
      <c r="BG1098" s="18"/>
      <c r="BH1098" s="18"/>
      <c r="BI1098" s="18"/>
      <c r="BJ1098" s="18"/>
      <c r="BK1098" s="18"/>
      <c r="BL1098" s="18"/>
      <c r="BM1098" s="18"/>
      <c r="BN1098" s="18"/>
      <c r="BO1098" s="18"/>
      <c r="BP1098" s="18"/>
      <c r="BQ1098" s="18"/>
      <c r="BR1098" s="18"/>
      <c r="BS1098" s="18"/>
      <c r="BT1098" s="18"/>
      <c r="BU1098" s="18"/>
      <c r="BV1098" s="18"/>
      <c r="BW1098" s="18"/>
      <c r="BX1098" s="18"/>
      <c r="BY1098" s="18"/>
      <c r="BZ1098" s="18"/>
      <c r="CA1098" s="18"/>
    </row>
    <row r="1099" spans="1:79" s="19" customFormat="1" ht="12.75">
      <c r="A1099" s="34"/>
      <c r="W1099" s="20"/>
      <c r="X1099" s="15"/>
      <c r="Y1099" s="21"/>
      <c r="Z1099" s="21"/>
      <c r="AA1099" s="21"/>
      <c r="AB1099" s="21"/>
      <c r="AC1099" s="17"/>
      <c r="AD1099" s="18"/>
      <c r="AE1099" s="18"/>
      <c r="AF1099" s="18"/>
      <c r="AG1099" s="18"/>
      <c r="AH1099" s="17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  <c r="BD1099" s="18"/>
      <c r="BE1099" s="18"/>
      <c r="BF1099" s="18"/>
      <c r="BG1099" s="18"/>
      <c r="BH1099" s="18"/>
      <c r="BI1099" s="18"/>
      <c r="BJ1099" s="18"/>
      <c r="BK1099" s="18"/>
      <c r="BL1099" s="18"/>
      <c r="BM1099" s="18"/>
      <c r="BN1099" s="18"/>
      <c r="BO1099" s="18"/>
      <c r="BP1099" s="18"/>
      <c r="BQ1099" s="18"/>
      <c r="BR1099" s="18"/>
      <c r="BS1099" s="18"/>
      <c r="BT1099" s="18"/>
      <c r="BU1099" s="18"/>
      <c r="BV1099" s="18"/>
      <c r="BW1099" s="18"/>
      <c r="BX1099" s="18"/>
      <c r="BY1099" s="18"/>
      <c r="BZ1099" s="18"/>
      <c r="CA1099" s="18"/>
    </row>
    <row r="1100" spans="1:79" s="19" customFormat="1" ht="12.75">
      <c r="A1100" s="34"/>
      <c r="W1100" s="20"/>
      <c r="X1100" s="15"/>
      <c r="Y1100" s="21"/>
      <c r="Z1100" s="21"/>
      <c r="AA1100" s="21"/>
      <c r="AB1100" s="21"/>
      <c r="AC1100" s="17"/>
      <c r="AD1100" s="18"/>
      <c r="AE1100" s="18"/>
      <c r="AF1100" s="18"/>
      <c r="AG1100" s="18"/>
      <c r="AH1100" s="17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  <c r="BF1100" s="18"/>
      <c r="BG1100" s="18"/>
      <c r="BH1100" s="18"/>
      <c r="BI1100" s="18"/>
      <c r="BJ1100" s="18"/>
      <c r="BK1100" s="18"/>
      <c r="BL1100" s="18"/>
      <c r="BM1100" s="18"/>
      <c r="BN1100" s="18"/>
      <c r="BO1100" s="18"/>
      <c r="BP1100" s="18"/>
      <c r="BQ1100" s="18"/>
      <c r="BR1100" s="18"/>
      <c r="BS1100" s="18"/>
      <c r="BT1100" s="18"/>
      <c r="BU1100" s="18"/>
      <c r="BV1100" s="18"/>
      <c r="BW1100" s="18"/>
      <c r="BX1100" s="18"/>
      <c r="BY1100" s="18"/>
      <c r="BZ1100" s="18"/>
      <c r="CA1100" s="18"/>
    </row>
    <row r="1101" spans="1:79" s="19" customFormat="1" ht="12.75">
      <c r="A1101" s="34"/>
      <c r="W1101" s="20"/>
      <c r="X1101" s="15"/>
      <c r="Y1101" s="21"/>
      <c r="Z1101" s="21"/>
      <c r="AA1101" s="21"/>
      <c r="AB1101" s="21"/>
      <c r="AC1101" s="17"/>
      <c r="AD1101" s="18"/>
      <c r="AE1101" s="18"/>
      <c r="AF1101" s="18"/>
      <c r="AG1101" s="18"/>
      <c r="AH1101" s="17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  <c r="BD1101" s="18"/>
      <c r="BE1101" s="18"/>
      <c r="BF1101" s="18"/>
      <c r="BG1101" s="18"/>
      <c r="BH1101" s="18"/>
      <c r="BI1101" s="18"/>
      <c r="BJ1101" s="18"/>
      <c r="BK1101" s="18"/>
      <c r="BL1101" s="18"/>
      <c r="BM1101" s="18"/>
      <c r="BN1101" s="18"/>
      <c r="BO1101" s="18"/>
      <c r="BP1101" s="18"/>
      <c r="BQ1101" s="18"/>
      <c r="BR1101" s="18"/>
      <c r="BS1101" s="18"/>
      <c r="BT1101" s="18"/>
      <c r="BU1101" s="18"/>
      <c r="BV1101" s="18"/>
      <c r="BW1101" s="18"/>
      <c r="BX1101" s="18"/>
      <c r="BY1101" s="18"/>
      <c r="BZ1101" s="18"/>
      <c r="CA1101" s="18"/>
    </row>
    <row r="1102" spans="1:79" s="19" customFormat="1" ht="12.75">
      <c r="A1102" s="34"/>
      <c r="W1102" s="20"/>
      <c r="X1102" s="15"/>
      <c r="Y1102" s="21"/>
      <c r="Z1102" s="21"/>
      <c r="AA1102" s="21"/>
      <c r="AB1102" s="21"/>
      <c r="AC1102" s="17"/>
      <c r="AD1102" s="18"/>
      <c r="AE1102" s="18"/>
      <c r="AF1102" s="18"/>
      <c r="AG1102" s="18"/>
      <c r="AH1102" s="17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  <c r="BD1102" s="18"/>
      <c r="BE1102" s="18"/>
      <c r="BF1102" s="18"/>
      <c r="BG1102" s="18"/>
      <c r="BH1102" s="18"/>
      <c r="BI1102" s="18"/>
      <c r="BJ1102" s="18"/>
      <c r="BK1102" s="18"/>
      <c r="BL1102" s="18"/>
      <c r="BM1102" s="18"/>
      <c r="BN1102" s="18"/>
      <c r="BO1102" s="18"/>
      <c r="BP1102" s="18"/>
      <c r="BQ1102" s="18"/>
      <c r="BR1102" s="18"/>
      <c r="BS1102" s="18"/>
      <c r="BT1102" s="18"/>
      <c r="BU1102" s="18"/>
      <c r="BV1102" s="18"/>
      <c r="BW1102" s="18"/>
      <c r="BX1102" s="18"/>
      <c r="BY1102" s="18"/>
      <c r="BZ1102" s="18"/>
      <c r="CA1102" s="18"/>
    </row>
    <row r="1103" spans="1:79" s="19" customFormat="1" ht="12.75">
      <c r="A1103" s="34"/>
      <c r="W1103" s="20"/>
      <c r="X1103" s="15"/>
      <c r="Y1103" s="21"/>
      <c r="Z1103" s="21"/>
      <c r="AA1103" s="21"/>
      <c r="AB1103" s="21"/>
      <c r="AC1103" s="17"/>
      <c r="AD1103" s="18"/>
      <c r="AE1103" s="18"/>
      <c r="AF1103" s="18"/>
      <c r="AG1103" s="18"/>
      <c r="AH1103" s="17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  <c r="BD1103" s="18"/>
      <c r="BE1103" s="18"/>
      <c r="BF1103" s="18"/>
      <c r="BG1103" s="18"/>
      <c r="BH1103" s="18"/>
      <c r="BI1103" s="18"/>
      <c r="BJ1103" s="18"/>
      <c r="BK1103" s="18"/>
      <c r="BL1103" s="18"/>
      <c r="BM1103" s="18"/>
      <c r="BN1103" s="18"/>
      <c r="BO1103" s="18"/>
      <c r="BP1103" s="18"/>
      <c r="BQ1103" s="18"/>
      <c r="BR1103" s="18"/>
      <c r="BS1103" s="18"/>
      <c r="BT1103" s="18"/>
      <c r="BU1103" s="18"/>
      <c r="BV1103" s="18"/>
      <c r="BW1103" s="18"/>
      <c r="BX1103" s="18"/>
      <c r="BY1103" s="18"/>
      <c r="BZ1103" s="18"/>
      <c r="CA1103" s="18"/>
    </row>
    <row r="1104" spans="1:79" s="19" customFormat="1" ht="12.75">
      <c r="A1104" s="34"/>
      <c r="W1104" s="20"/>
      <c r="X1104" s="15"/>
      <c r="Y1104" s="21"/>
      <c r="Z1104" s="21"/>
      <c r="AA1104" s="21"/>
      <c r="AB1104" s="21"/>
      <c r="AC1104" s="17"/>
      <c r="AD1104" s="18"/>
      <c r="AE1104" s="18"/>
      <c r="AF1104" s="18"/>
      <c r="AG1104" s="18"/>
      <c r="AH1104" s="17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  <c r="BD1104" s="18"/>
      <c r="BE1104" s="18"/>
      <c r="BF1104" s="18"/>
      <c r="BG1104" s="18"/>
      <c r="BH1104" s="18"/>
      <c r="BI1104" s="18"/>
      <c r="BJ1104" s="18"/>
      <c r="BK1104" s="18"/>
      <c r="BL1104" s="18"/>
      <c r="BM1104" s="18"/>
      <c r="BN1104" s="18"/>
      <c r="BO1104" s="18"/>
      <c r="BP1104" s="18"/>
      <c r="BQ1104" s="18"/>
      <c r="BR1104" s="18"/>
      <c r="BS1104" s="18"/>
      <c r="BT1104" s="18"/>
      <c r="BU1104" s="18"/>
      <c r="BV1104" s="18"/>
      <c r="BW1104" s="18"/>
      <c r="BX1104" s="18"/>
      <c r="BY1104" s="18"/>
      <c r="BZ1104" s="18"/>
      <c r="CA1104" s="18"/>
    </row>
    <row r="1105" spans="1:79" s="19" customFormat="1" ht="12.75">
      <c r="A1105" s="34"/>
      <c r="W1105" s="20"/>
      <c r="X1105" s="15"/>
      <c r="Y1105" s="21"/>
      <c r="Z1105" s="21"/>
      <c r="AA1105" s="21"/>
      <c r="AB1105" s="21"/>
      <c r="AC1105" s="17"/>
      <c r="AD1105" s="18"/>
      <c r="AE1105" s="18"/>
      <c r="AF1105" s="18"/>
      <c r="AG1105" s="18"/>
      <c r="AH1105" s="17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  <c r="BF1105" s="18"/>
      <c r="BG1105" s="18"/>
      <c r="BH1105" s="18"/>
      <c r="BI1105" s="18"/>
      <c r="BJ1105" s="18"/>
      <c r="BK1105" s="18"/>
      <c r="BL1105" s="18"/>
      <c r="BM1105" s="18"/>
      <c r="BN1105" s="18"/>
      <c r="BO1105" s="18"/>
      <c r="BP1105" s="18"/>
      <c r="BQ1105" s="18"/>
      <c r="BR1105" s="18"/>
      <c r="BS1105" s="18"/>
      <c r="BT1105" s="18"/>
      <c r="BU1105" s="18"/>
      <c r="BV1105" s="18"/>
      <c r="BW1105" s="18"/>
      <c r="BX1105" s="18"/>
      <c r="BY1105" s="18"/>
      <c r="BZ1105" s="18"/>
      <c r="CA1105" s="18"/>
    </row>
    <row r="1106" spans="1:79" s="19" customFormat="1" ht="12.75">
      <c r="A1106" s="34"/>
      <c r="W1106" s="20"/>
      <c r="X1106" s="15"/>
      <c r="Y1106" s="21"/>
      <c r="Z1106" s="21"/>
      <c r="AA1106" s="21"/>
      <c r="AB1106" s="21"/>
      <c r="AC1106" s="17"/>
      <c r="AD1106" s="18"/>
      <c r="AE1106" s="18"/>
      <c r="AF1106" s="18"/>
      <c r="AG1106" s="18"/>
      <c r="AH1106" s="17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  <c r="BD1106" s="18"/>
      <c r="BE1106" s="18"/>
      <c r="BF1106" s="18"/>
      <c r="BG1106" s="18"/>
      <c r="BH1106" s="18"/>
      <c r="BI1106" s="18"/>
      <c r="BJ1106" s="18"/>
      <c r="BK1106" s="18"/>
      <c r="BL1106" s="18"/>
      <c r="BM1106" s="18"/>
      <c r="BN1106" s="18"/>
      <c r="BO1106" s="18"/>
      <c r="BP1106" s="18"/>
      <c r="BQ1106" s="18"/>
      <c r="BR1106" s="18"/>
      <c r="BS1106" s="18"/>
      <c r="BT1106" s="18"/>
      <c r="BU1106" s="18"/>
      <c r="BV1106" s="18"/>
      <c r="BW1106" s="18"/>
      <c r="BX1106" s="18"/>
      <c r="BY1106" s="18"/>
      <c r="BZ1106" s="18"/>
      <c r="CA1106" s="18"/>
    </row>
    <row r="1107" spans="1:79" s="19" customFormat="1" ht="12.75">
      <c r="A1107" s="34"/>
      <c r="W1107" s="20"/>
      <c r="X1107" s="15"/>
      <c r="Y1107" s="21"/>
      <c r="Z1107" s="21"/>
      <c r="AA1107" s="21"/>
      <c r="AB1107" s="21"/>
      <c r="AC1107" s="17"/>
      <c r="AD1107" s="18"/>
      <c r="AE1107" s="18"/>
      <c r="AF1107" s="18"/>
      <c r="AG1107" s="18"/>
      <c r="AH1107" s="17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  <c r="BD1107" s="18"/>
      <c r="BE1107" s="18"/>
      <c r="BF1107" s="18"/>
      <c r="BG1107" s="18"/>
      <c r="BH1107" s="18"/>
      <c r="BI1107" s="18"/>
      <c r="BJ1107" s="18"/>
      <c r="BK1107" s="18"/>
      <c r="BL1107" s="18"/>
      <c r="BM1107" s="18"/>
      <c r="BN1107" s="18"/>
      <c r="BO1107" s="18"/>
      <c r="BP1107" s="18"/>
      <c r="BQ1107" s="18"/>
      <c r="BR1107" s="18"/>
      <c r="BS1107" s="18"/>
      <c r="BT1107" s="18"/>
      <c r="BU1107" s="18"/>
      <c r="BV1107" s="18"/>
      <c r="BW1107" s="18"/>
      <c r="BX1107" s="18"/>
      <c r="BY1107" s="18"/>
      <c r="BZ1107" s="18"/>
      <c r="CA1107" s="18"/>
    </row>
    <row r="1108" spans="1:79" s="19" customFormat="1" ht="12.75">
      <c r="A1108" s="34"/>
      <c r="W1108" s="20"/>
      <c r="X1108" s="15"/>
      <c r="Y1108" s="21"/>
      <c r="Z1108" s="21"/>
      <c r="AA1108" s="21"/>
      <c r="AB1108" s="21"/>
      <c r="AC1108" s="17"/>
      <c r="AD1108" s="18"/>
      <c r="AE1108" s="18"/>
      <c r="AF1108" s="18"/>
      <c r="AG1108" s="18"/>
      <c r="AH1108" s="17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  <c r="BD1108" s="18"/>
      <c r="BE1108" s="18"/>
      <c r="BF1108" s="18"/>
      <c r="BG1108" s="18"/>
      <c r="BH1108" s="18"/>
      <c r="BI1108" s="18"/>
      <c r="BJ1108" s="18"/>
      <c r="BK1108" s="18"/>
      <c r="BL1108" s="18"/>
      <c r="BM1108" s="18"/>
      <c r="BN1108" s="18"/>
      <c r="BO1108" s="18"/>
      <c r="BP1108" s="18"/>
      <c r="BQ1108" s="18"/>
      <c r="BR1108" s="18"/>
      <c r="BS1108" s="18"/>
      <c r="BT1108" s="18"/>
      <c r="BU1108" s="18"/>
      <c r="BV1108" s="18"/>
      <c r="BW1108" s="18"/>
      <c r="BX1108" s="18"/>
      <c r="BY1108" s="18"/>
      <c r="BZ1108" s="18"/>
      <c r="CA1108" s="18"/>
    </row>
    <row r="1109" spans="1:79" s="19" customFormat="1" ht="12.75">
      <c r="A1109" s="34"/>
      <c r="W1109" s="20"/>
      <c r="X1109" s="15"/>
      <c r="Y1109" s="21"/>
      <c r="Z1109" s="21"/>
      <c r="AA1109" s="21"/>
      <c r="AB1109" s="21"/>
      <c r="AC1109" s="17"/>
      <c r="AD1109" s="18"/>
      <c r="AE1109" s="18"/>
      <c r="AF1109" s="18"/>
      <c r="AG1109" s="18"/>
      <c r="AH1109" s="17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  <c r="BD1109" s="18"/>
      <c r="BE1109" s="18"/>
      <c r="BF1109" s="18"/>
      <c r="BG1109" s="18"/>
      <c r="BH1109" s="18"/>
      <c r="BI1109" s="18"/>
      <c r="BJ1109" s="18"/>
      <c r="BK1109" s="18"/>
      <c r="BL1109" s="18"/>
      <c r="BM1109" s="18"/>
      <c r="BN1109" s="18"/>
      <c r="BO1109" s="18"/>
      <c r="BP1109" s="18"/>
      <c r="BQ1109" s="18"/>
      <c r="BR1109" s="18"/>
      <c r="BS1109" s="18"/>
      <c r="BT1109" s="18"/>
      <c r="BU1109" s="18"/>
      <c r="BV1109" s="18"/>
      <c r="BW1109" s="18"/>
      <c r="BX1109" s="18"/>
      <c r="BY1109" s="18"/>
      <c r="BZ1109" s="18"/>
      <c r="CA1109" s="18"/>
    </row>
    <row r="1110" spans="1:79" s="19" customFormat="1" ht="12.75">
      <c r="A1110" s="34"/>
      <c r="W1110" s="20"/>
      <c r="X1110" s="15"/>
      <c r="Y1110" s="21"/>
      <c r="Z1110" s="21"/>
      <c r="AA1110" s="21"/>
      <c r="AB1110" s="21"/>
      <c r="AC1110" s="17"/>
      <c r="AD1110" s="18"/>
      <c r="AE1110" s="18"/>
      <c r="AF1110" s="18"/>
      <c r="AG1110" s="18"/>
      <c r="AH1110" s="17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  <c r="BD1110" s="18"/>
      <c r="BE1110" s="18"/>
      <c r="BF1110" s="18"/>
      <c r="BG1110" s="18"/>
      <c r="BH1110" s="18"/>
      <c r="BI1110" s="18"/>
      <c r="BJ1110" s="18"/>
      <c r="BK1110" s="18"/>
      <c r="BL1110" s="18"/>
      <c r="BM1110" s="18"/>
      <c r="BN1110" s="18"/>
      <c r="BO1110" s="18"/>
      <c r="BP1110" s="18"/>
      <c r="BQ1110" s="18"/>
      <c r="BR1110" s="18"/>
      <c r="BS1110" s="18"/>
      <c r="BT1110" s="18"/>
      <c r="BU1110" s="18"/>
      <c r="BV1110" s="18"/>
      <c r="BW1110" s="18"/>
      <c r="BX1110" s="18"/>
      <c r="BY1110" s="18"/>
      <c r="BZ1110" s="18"/>
      <c r="CA1110" s="18"/>
    </row>
    <row r="1111" spans="1:79" s="19" customFormat="1" ht="12.75">
      <c r="A1111" s="34"/>
      <c r="W1111" s="20"/>
      <c r="X1111" s="15"/>
      <c r="Y1111" s="21"/>
      <c r="Z1111" s="21"/>
      <c r="AA1111" s="21"/>
      <c r="AB1111" s="21"/>
      <c r="AC1111" s="17"/>
      <c r="AD1111" s="18"/>
      <c r="AE1111" s="18"/>
      <c r="AF1111" s="18"/>
      <c r="AG1111" s="18"/>
      <c r="AH1111" s="17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  <c r="BD1111" s="18"/>
      <c r="BE1111" s="18"/>
      <c r="BF1111" s="18"/>
      <c r="BG1111" s="18"/>
      <c r="BH1111" s="18"/>
      <c r="BI1111" s="18"/>
      <c r="BJ1111" s="18"/>
      <c r="BK1111" s="18"/>
      <c r="BL1111" s="18"/>
      <c r="BM1111" s="18"/>
      <c r="BN1111" s="18"/>
      <c r="BO1111" s="18"/>
      <c r="BP1111" s="18"/>
      <c r="BQ1111" s="18"/>
      <c r="BR1111" s="18"/>
      <c r="BS1111" s="18"/>
      <c r="BT1111" s="18"/>
      <c r="BU1111" s="18"/>
      <c r="BV1111" s="18"/>
      <c r="BW1111" s="18"/>
      <c r="BX1111" s="18"/>
      <c r="BY1111" s="18"/>
      <c r="BZ1111" s="18"/>
      <c r="CA1111" s="18"/>
    </row>
    <row r="1112" spans="1:79" s="19" customFormat="1" ht="12.75">
      <c r="A1112" s="34"/>
      <c r="W1112" s="20"/>
      <c r="X1112" s="15"/>
      <c r="Y1112" s="21"/>
      <c r="Z1112" s="21"/>
      <c r="AA1112" s="21"/>
      <c r="AB1112" s="21"/>
      <c r="AC1112" s="17"/>
      <c r="AD1112" s="18"/>
      <c r="AE1112" s="18"/>
      <c r="AF1112" s="18"/>
      <c r="AG1112" s="18"/>
      <c r="AH1112" s="17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  <c r="BD1112" s="18"/>
      <c r="BE1112" s="18"/>
      <c r="BF1112" s="18"/>
      <c r="BG1112" s="18"/>
      <c r="BH1112" s="18"/>
      <c r="BI1112" s="18"/>
      <c r="BJ1112" s="18"/>
      <c r="BK1112" s="18"/>
      <c r="BL1112" s="18"/>
      <c r="BM1112" s="18"/>
      <c r="BN1112" s="18"/>
      <c r="BO1112" s="18"/>
      <c r="BP1112" s="18"/>
      <c r="BQ1112" s="18"/>
      <c r="BR1112" s="18"/>
      <c r="BS1112" s="18"/>
      <c r="BT1112" s="18"/>
      <c r="BU1112" s="18"/>
      <c r="BV1112" s="18"/>
      <c r="BW1112" s="18"/>
      <c r="BX1112" s="18"/>
      <c r="BY1112" s="18"/>
      <c r="BZ1112" s="18"/>
      <c r="CA1112" s="18"/>
    </row>
    <row r="1113" spans="1:79" s="19" customFormat="1" ht="12.75">
      <c r="A1113" s="34"/>
      <c r="W1113" s="20"/>
      <c r="X1113" s="15"/>
      <c r="Y1113" s="21"/>
      <c r="Z1113" s="21"/>
      <c r="AA1113" s="21"/>
      <c r="AB1113" s="21"/>
      <c r="AC1113" s="17"/>
      <c r="AD1113" s="18"/>
      <c r="AE1113" s="18"/>
      <c r="AF1113" s="18"/>
      <c r="AG1113" s="18"/>
      <c r="AH1113" s="17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  <c r="BD1113" s="18"/>
      <c r="BE1113" s="18"/>
      <c r="BF1113" s="18"/>
      <c r="BG1113" s="18"/>
      <c r="BH1113" s="18"/>
      <c r="BI1113" s="18"/>
      <c r="BJ1113" s="18"/>
      <c r="BK1113" s="18"/>
      <c r="BL1113" s="18"/>
      <c r="BM1113" s="18"/>
      <c r="BN1113" s="18"/>
      <c r="BO1113" s="18"/>
      <c r="BP1113" s="18"/>
      <c r="BQ1113" s="18"/>
      <c r="BR1113" s="18"/>
      <c r="BS1113" s="18"/>
      <c r="BT1113" s="18"/>
      <c r="BU1113" s="18"/>
      <c r="BV1113" s="18"/>
      <c r="BW1113" s="18"/>
      <c r="BX1113" s="18"/>
      <c r="BY1113" s="18"/>
      <c r="BZ1113" s="18"/>
      <c r="CA1113" s="18"/>
    </row>
    <row r="1114" spans="1:79" s="19" customFormat="1" ht="12.75">
      <c r="A1114" s="34"/>
      <c r="W1114" s="20"/>
      <c r="X1114" s="15"/>
      <c r="Y1114" s="21"/>
      <c r="Z1114" s="21"/>
      <c r="AA1114" s="21"/>
      <c r="AB1114" s="21"/>
      <c r="AC1114" s="17"/>
      <c r="AD1114" s="18"/>
      <c r="AE1114" s="18"/>
      <c r="AF1114" s="18"/>
      <c r="AG1114" s="18"/>
      <c r="AH1114" s="17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  <c r="BD1114" s="18"/>
      <c r="BE1114" s="18"/>
      <c r="BF1114" s="18"/>
      <c r="BG1114" s="18"/>
      <c r="BH1114" s="18"/>
      <c r="BI1114" s="18"/>
      <c r="BJ1114" s="18"/>
      <c r="BK1114" s="18"/>
      <c r="BL1114" s="18"/>
      <c r="BM1114" s="18"/>
      <c r="BN1114" s="18"/>
      <c r="BO1114" s="18"/>
      <c r="BP1114" s="18"/>
      <c r="BQ1114" s="18"/>
      <c r="BR1114" s="18"/>
      <c r="BS1114" s="18"/>
      <c r="BT1114" s="18"/>
      <c r="BU1114" s="18"/>
      <c r="BV1114" s="18"/>
      <c r="BW1114" s="18"/>
      <c r="BX1114" s="18"/>
      <c r="BY1114" s="18"/>
      <c r="BZ1114" s="18"/>
      <c r="CA1114" s="18"/>
    </row>
    <row r="1115" spans="1:79" s="19" customFormat="1" ht="12.75">
      <c r="A1115" s="34"/>
      <c r="W1115" s="20"/>
      <c r="X1115" s="15"/>
      <c r="Y1115" s="21"/>
      <c r="Z1115" s="21"/>
      <c r="AA1115" s="21"/>
      <c r="AB1115" s="21"/>
      <c r="AC1115" s="17"/>
      <c r="AD1115" s="18"/>
      <c r="AE1115" s="18"/>
      <c r="AF1115" s="18"/>
      <c r="AG1115" s="18"/>
      <c r="AH1115" s="17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8"/>
      <c r="BE1115" s="18"/>
      <c r="BF1115" s="18"/>
      <c r="BG1115" s="18"/>
      <c r="BH1115" s="18"/>
      <c r="BI1115" s="18"/>
      <c r="BJ1115" s="18"/>
      <c r="BK1115" s="18"/>
      <c r="BL1115" s="18"/>
      <c r="BM1115" s="18"/>
      <c r="BN1115" s="18"/>
      <c r="BO1115" s="18"/>
      <c r="BP1115" s="18"/>
      <c r="BQ1115" s="18"/>
      <c r="BR1115" s="18"/>
      <c r="BS1115" s="18"/>
      <c r="BT1115" s="18"/>
      <c r="BU1115" s="18"/>
      <c r="BV1115" s="18"/>
      <c r="BW1115" s="18"/>
      <c r="BX1115" s="18"/>
      <c r="BY1115" s="18"/>
      <c r="BZ1115" s="18"/>
      <c r="CA1115" s="18"/>
    </row>
    <row r="1116" spans="1:79" s="19" customFormat="1" ht="12.75">
      <c r="A1116" s="34"/>
      <c r="W1116" s="20"/>
      <c r="X1116" s="15"/>
      <c r="Y1116" s="21"/>
      <c r="Z1116" s="21"/>
      <c r="AA1116" s="21"/>
      <c r="AB1116" s="21"/>
      <c r="AC1116" s="17"/>
      <c r="AD1116" s="18"/>
      <c r="AE1116" s="18"/>
      <c r="AF1116" s="18"/>
      <c r="AG1116" s="18"/>
      <c r="AH1116" s="17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  <c r="BF1116" s="18"/>
      <c r="BG1116" s="18"/>
      <c r="BH1116" s="18"/>
      <c r="BI1116" s="18"/>
      <c r="BJ1116" s="18"/>
      <c r="BK1116" s="18"/>
      <c r="BL1116" s="18"/>
      <c r="BM1116" s="18"/>
      <c r="BN1116" s="18"/>
      <c r="BO1116" s="18"/>
      <c r="BP1116" s="18"/>
      <c r="BQ1116" s="18"/>
      <c r="BR1116" s="18"/>
      <c r="BS1116" s="18"/>
      <c r="BT1116" s="18"/>
      <c r="BU1116" s="18"/>
      <c r="BV1116" s="18"/>
      <c r="BW1116" s="18"/>
      <c r="BX1116" s="18"/>
      <c r="BY1116" s="18"/>
      <c r="BZ1116" s="18"/>
      <c r="CA1116" s="18"/>
    </row>
    <row r="1117" spans="1:79" s="19" customFormat="1" ht="12.75">
      <c r="A1117" s="34"/>
      <c r="W1117" s="20"/>
      <c r="X1117" s="15"/>
      <c r="Y1117" s="21"/>
      <c r="Z1117" s="21"/>
      <c r="AA1117" s="21"/>
      <c r="AB1117" s="21"/>
      <c r="AC1117" s="17"/>
      <c r="AD1117" s="18"/>
      <c r="AE1117" s="18"/>
      <c r="AF1117" s="18"/>
      <c r="AG1117" s="18"/>
      <c r="AH1117" s="17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  <c r="BF1117" s="18"/>
      <c r="BG1117" s="18"/>
      <c r="BH1117" s="18"/>
      <c r="BI1117" s="18"/>
      <c r="BJ1117" s="18"/>
      <c r="BK1117" s="18"/>
      <c r="BL1117" s="18"/>
      <c r="BM1117" s="18"/>
      <c r="BN1117" s="18"/>
      <c r="BO1117" s="18"/>
      <c r="BP1117" s="18"/>
      <c r="BQ1117" s="18"/>
      <c r="BR1117" s="18"/>
      <c r="BS1117" s="18"/>
      <c r="BT1117" s="18"/>
      <c r="BU1117" s="18"/>
      <c r="BV1117" s="18"/>
      <c r="BW1117" s="18"/>
      <c r="BX1117" s="18"/>
      <c r="BY1117" s="18"/>
      <c r="BZ1117" s="18"/>
      <c r="CA1117" s="18"/>
    </row>
    <row r="1118" spans="1:79" s="19" customFormat="1" ht="12.75">
      <c r="A1118" s="34"/>
      <c r="W1118" s="20"/>
      <c r="X1118" s="15"/>
      <c r="Y1118" s="21"/>
      <c r="Z1118" s="21"/>
      <c r="AA1118" s="21"/>
      <c r="AB1118" s="21"/>
      <c r="AC1118" s="17"/>
      <c r="AD1118" s="18"/>
      <c r="AE1118" s="18"/>
      <c r="AF1118" s="18"/>
      <c r="AG1118" s="18"/>
      <c r="AH1118" s="17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  <c r="BD1118" s="18"/>
      <c r="BE1118" s="18"/>
      <c r="BF1118" s="18"/>
      <c r="BG1118" s="18"/>
      <c r="BH1118" s="18"/>
      <c r="BI1118" s="18"/>
      <c r="BJ1118" s="18"/>
      <c r="BK1118" s="18"/>
      <c r="BL1118" s="18"/>
      <c r="BM1118" s="18"/>
      <c r="BN1118" s="18"/>
      <c r="BO1118" s="18"/>
      <c r="BP1118" s="18"/>
      <c r="BQ1118" s="18"/>
      <c r="BR1118" s="18"/>
      <c r="BS1118" s="18"/>
      <c r="BT1118" s="18"/>
      <c r="BU1118" s="18"/>
      <c r="BV1118" s="18"/>
      <c r="BW1118" s="18"/>
      <c r="BX1118" s="18"/>
      <c r="BY1118" s="18"/>
      <c r="BZ1118" s="18"/>
      <c r="CA1118" s="18"/>
    </row>
    <row r="1119" spans="1:79" s="19" customFormat="1" ht="12.75">
      <c r="A1119" s="34"/>
      <c r="W1119" s="20"/>
      <c r="X1119" s="15"/>
      <c r="Y1119" s="21"/>
      <c r="Z1119" s="21"/>
      <c r="AA1119" s="21"/>
      <c r="AB1119" s="21"/>
      <c r="AC1119" s="17"/>
      <c r="AD1119" s="18"/>
      <c r="AE1119" s="18"/>
      <c r="AF1119" s="18"/>
      <c r="AG1119" s="18"/>
      <c r="AH1119" s="17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  <c r="BD1119" s="18"/>
      <c r="BE1119" s="18"/>
      <c r="BF1119" s="18"/>
      <c r="BG1119" s="18"/>
      <c r="BH1119" s="18"/>
      <c r="BI1119" s="18"/>
      <c r="BJ1119" s="18"/>
      <c r="BK1119" s="18"/>
      <c r="BL1119" s="18"/>
      <c r="BM1119" s="18"/>
      <c r="BN1119" s="18"/>
      <c r="BO1119" s="18"/>
      <c r="BP1119" s="18"/>
      <c r="BQ1119" s="18"/>
      <c r="BR1119" s="18"/>
      <c r="BS1119" s="18"/>
      <c r="BT1119" s="18"/>
      <c r="BU1119" s="18"/>
      <c r="BV1119" s="18"/>
      <c r="BW1119" s="18"/>
      <c r="BX1119" s="18"/>
      <c r="BY1119" s="18"/>
      <c r="BZ1119" s="18"/>
      <c r="CA1119" s="18"/>
    </row>
    <row r="1120" spans="1:79" s="19" customFormat="1" ht="12.75">
      <c r="A1120" s="34"/>
      <c r="W1120" s="20"/>
      <c r="X1120" s="15"/>
      <c r="Y1120" s="21"/>
      <c r="Z1120" s="21"/>
      <c r="AA1120" s="21"/>
      <c r="AB1120" s="21"/>
      <c r="AC1120" s="17"/>
      <c r="AD1120" s="18"/>
      <c r="AE1120" s="18"/>
      <c r="AF1120" s="18"/>
      <c r="AG1120" s="18"/>
      <c r="AH1120" s="17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  <c r="BF1120" s="18"/>
      <c r="BG1120" s="18"/>
      <c r="BH1120" s="18"/>
      <c r="BI1120" s="18"/>
      <c r="BJ1120" s="18"/>
      <c r="BK1120" s="18"/>
      <c r="BL1120" s="18"/>
      <c r="BM1120" s="18"/>
      <c r="BN1120" s="18"/>
      <c r="BO1120" s="18"/>
      <c r="BP1120" s="18"/>
      <c r="BQ1120" s="18"/>
      <c r="BR1120" s="18"/>
      <c r="BS1120" s="18"/>
      <c r="BT1120" s="18"/>
      <c r="BU1120" s="18"/>
      <c r="BV1120" s="18"/>
      <c r="BW1120" s="18"/>
      <c r="BX1120" s="18"/>
      <c r="BY1120" s="18"/>
      <c r="BZ1120" s="18"/>
      <c r="CA1120" s="18"/>
    </row>
    <row r="1121" spans="1:79" s="19" customFormat="1" ht="12.75">
      <c r="A1121" s="34"/>
      <c r="W1121" s="20"/>
      <c r="X1121" s="15"/>
      <c r="Y1121" s="21"/>
      <c r="Z1121" s="21"/>
      <c r="AA1121" s="21"/>
      <c r="AB1121" s="21"/>
      <c r="AC1121" s="17"/>
      <c r="AD1121" s="18"/>
      <c r="AE1121" s="18"/>
      <c r="AF1121" s="18"/>
      <c r="AG1121" s="18"/>
      <c r="AH1121" s="17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  <c r="BD1121" s="18"/>
      <c r="BE1121" s="18"/>
      <c r="BF1121" s="18"/>
      <c r="BG1121" s="18"/>
      <c r="BH1121" s="18"/>
      <c r="BI1121" s="18"/>
      <c r="BJ1121" s="18"/>
      <c r="BK1121" s="18"/>
      <c r="BL1121" s="18"/>
      <c r="BM1121" s="18"/>
      <c r="BN1121" s="18"/>
      <c r="BO1121" s="18"/>
      <c r="BP1121" s="18"/>
      <c r="BQ1121" s="18"/>
      <c r="BR1121" s="18"/>
      <c r="BS1121" s="18"/>
      <c r="BT1121" s="18"/>
      <c r="BU1121" s="18"/>
      <c r="BV1121" s="18"/>
      <c r="BW1121" s="18"/>
      <c r="BX1121" s="18"/>
      <c r="BY1121" s="18"/>
      <c r="BZ1121" s="18"/>
      <c r="CA1121" s="18"/>
    </row>
    <row r="1122" spans="1:79" s="19" customFormat="1" ht="12.75">
      <c r="A1122" s="34"/>
      <c r="W1122" s="20"/>
      <c r="X1122" s="15"/>
      <c r="Y1122" s="21"/>
      <c r="Z1122" s="21"/>
      <c r="AA1122" s="21"/>
      <c r="AB1122" s="21"/>
      <c r="AC1122" s="17"/>
      <c r="AD1122" s="18"/>
      <c r="AE1122" s="18"/>
      <c r="AF1122" s="18"/>
      <c r="AG1122" s="18"/>
      <c r="AH1122" s="17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  <c r="BD1122" s="18"/>
      <c r="BE1122" s="18"/>
      <c r="BF1122" s="18"/>
      <c r="BG1122" s="18"/>
      <c r="BH1122" s="18"/>
      <c r="BI1122" s="18"/>
      <c r="BJ1122" s="18"/>
      <c r="BK1122" s="18"/>
      <c r="BL1122" s="18"/>
      <c r="BM1122" s="18"/>
      <c r="BN1122" s="18"/>
      <c r="BO1122" s="18"/>
      <c r="BP1122" s="18"/>
      <c r="BQ1122" s="18"/>
      <c r="BR1122" s="18"/>
      <c r="BS1122" s="18"/>
      <c r="BT1122" s="18"/>
      <c r="BU1122" s="18"/>
      <c r="BV1122" s="18"/>
      <c r="BW1122" s="18"/>
      <c r="BX1122" s="18"/>
      <c r="BY1122" s="18"/>
      <c r="BZ1122" s="18"/>
      <c r="CA1122" s="18"/>
    </row>
    <row r="1123" spans="1:79" s="19" customFormat="1" ht="12.75">
      <c r="A1123" s="34"/>
      <c r="W1123" s="20"/>
      <c r="X1123" s="15"/>
      <c r="Y1123" s="21"/>
      <c r="Z1123" s="21"/>
      <c r="AA1123" s="21"/>
      <c r="AB1123" s="21"/>
      <c r="AC1123" s="17"/>
      <c r="AD1123" s="18"/>
      <c r="AE1123" s="18"/>
      <c r="AF1123" s="18"/>
      <c r="AG1123" s="18"/>
      <c r="AH1123" s="17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  <c r="BF1123" s="18"/>
      <c r="BG1123" s="18"/>
      <c r="BH1123" s="18"/>
      <c r="BI1123" s="18"/>
      <c r="BJ1123" s="18"/>
      <c r="BK1123" s="18"/>
      <c r="BL1123" s="18"/>
      <c r="BM1123" s="18"/>
      <c r="BN1123" s="18"/>
      <c r="BO1123" s="18"/>
      <c r="BP1123" s="18"/>
      <c r="BQ1123" s="18"/>
      <c r="BR1123" s="18"/>
      <c r="BS1123" s="18"/>
      <c r="BT1123" s="18"/>
      <c r="BU1123" s="18"/>
      <c r="BV1123" s="18"/>
      <c r="BW1123" s="18"/>
      <c r="BX1123" s="18"/>
      <c r="BY1123" s="18"/>
      <c r="BZ1123" s="18"/>
      <c r="CA1123" s="18"/>
    </row>
    <row r="1124" spans="1:79" s="19" customFormat="1" ht="12.75">
      <c r="A1124" s="34"/>
      <c r="W1124" s="20"/>
      <c r="X1124" s="15"/>
      <c r="Y1124" s="21"/>
      <c r="Z1124" s="21"/>
      <c r="AA1124" s="21"/>
      <c r="AB1124" s="21"/>
      <c r="AC1124" s="17"/>
      <c r="AD1124" s="18"/>
      <c r="AE1124" s="18"/>
      <c r="AF1124" s="18"/>
      <c r="AG1124" s="18"/>
      <c r="AH1124" s="17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  <c r="BD1124" s="18"/>
      <c r="BE1124" s="18"/>
      <c r="BF1124" s="18"/>
      <c r="BG1124" s="18"/>
      <c r="BH1124" s="18"/>
      <c r="BI1124" s="18"/>
      <c r="BJ1124" s="18"/>
      <c r="BK1124" s="18"/>
      <c r="BL1124" s="18"/>
      <c r="BM1124" s="18"/>
      <c r="BN1124" s="18"/>
      <c r="BO1124" s="18"/>
      <c r="BP1124" s="18"/>
      <c r="BQ1124" s="18"/>
      <c r="BR1124" s="18"/>
      <c r="BS1124" s="18"/>
      <c r="BT1124" s="18"/>
      <c r="BU1124" s="18"/>
      <c r="BV1124" s="18"/>
      <c r="BW1124" s="18"/>
      <c r="BX1124" s="18"/>
      <c r="BY1124" s="18"/>
      <c r="BZ1124" s="18"/>
      <c r="CA1124" s="18"/>
    </row>
    <row r="1125" spans="1:79" s="19" customFormat="1" ht="12.75">
      <c r="A1125" s="34"/>
      <c r="W1125" s="20"/>
      <c r="X1125" s="15"/>
      <c r="Y1125" s="21"/>
      <c r="Z1125" s="21"/>
      <c r="AA1125" s="21"/>
      <c r="AB1125" s="21"/>
      <c r="AC1125" s="17"/>
      <c r="AD1125" s="18"/>
      <c r="AE1125" s="18"/>
      <c r="AF1125" s="18"/>
      <c r="AG1125" s="18"/>
      <c r="AH1125" s="17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  <c r="BD1125" s="18"/>
      <c r="BE1125" s="18"/>
      <c r="BF1125" s="18"/>
      <c r="BG1125" s="18"/>
      <c r="BH1125" s="18"/>
      <c r="BI1125" s="18"/>
      <c r="BJ1125" s="18"/>
      <c r="BK1125" s="18"/>
      <c r="BL1125" s="18"/>
      <c r="BM1125" s="18"/>
      <c r="BN1125" s="18"/>
      <c r="BO1125" s="18"/>
      <c r="BP1125" s="18"/>
      <c r="BQ1125" s="18"/>
      <c r="BR1125" s="18"/>
      <c r="BS1125" s="18"/>
      <c r="BT1125" s="18"/>
      <c r="BU1125" s="18"/>
      <c r="BV1125" s="18"/>
      <c r="BW1125" s="18"/>
      <c r="BX1125" s="18"/>
      <c r="BY1125" s="18"/>
      <c r="BZ1125" s="18"/>
      <c r="CA1125" s="18"/>
    </row>
    <row r="1126" spans="1:79" s="19" customFormat="1" ht="12.75">
      <c r="A1126" s="34"/>
      <c r="W1126" s="20"/>
      <c r="X1126" s="15"/>
      <c r="Y1126" s="21"/>
      <c r="Z1126" s="21"/>
      <c r="AA1126" s="21"/>
      <c r="AB1126" s="21"/>
      <c r="AC1126" s="17"/>
      <c r="AD1126" s="18"/>
      <c r="AE1126" s="18"/>
      <c r="AF1126" s="18"/>
      <c r="AG1126" s="18"/>
      <c r="AH1126" s="17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  <c r="BF1126" s="18"/>
      <c r="BG1126" s="18"/>
      <c r="BH1126" s="18"/>
      <c r="BI1126" s="18"/>
      <c r="BJ1126" s="18"/>
      <c r="BK1126" s="18"/>
      <c r="BL1126" s="18"/>
      <c r="BM1126" s="18"/>
      <c r="BN1126" s="18"/>
      <c r="BO1126" s="18"/>
      <c r="BP1126" s="18"/>
      <c r="BQ1126" s="18"/>
      <c r="BR1126" s="18"/>
      <c r="BS1126" s="18"/>
      <c r="BT1126" s="18"/>
      <c r="BU1126" s="18"/>
      <c r="BV1126" s="18"/>
      <c r="BW1126" s="18"/>
      <c r="BX1126" s="18"/>
      <c r="BY1126" s="18"/>
      <c r="BZ1126" s="18"/>
      <c r="CA1126" s="18"/>
    </row>
    <row r="1127" spans="1:79" s="19" customFormat="1" ht="12.75">
      <c r="A1127" s="34"/>
      <c r="W1127" s="20"/>
      <c r="X1127" s="15"/>
      <c r="Y1127" s="21"/>
      <c r="Z1127" s="21"/>
      <c r="AA1127" s="21"/>
      <c r="AB1127" s="21"/>
      <c r="AC1127" s="17"/>
      <c r="AD1127" s="18"/>
      <c r="AE1127" s="18"/>
      <c r="AF1127" s="18"/>
      <c r="AG1127" s="18"/>
      <c r="AH1127" s="17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  <c r="BF1127" s="18"/>
      <c r="BG1127" s="18"/>
      <c r="BH1127" s="18"/>
      <c r="BI1127" s="18"/>
      <c r="BJ1127" s="18"/>
      <c r="BK1127" s="18"/>
      <c r="BL1127" s="18"/>
      <c r="BM1127" s="18"/>
      <c r="BN1127" s="18"/>
      <c r="BO1127" s="18"/>
      <c r="BP1127" s="18"/>
      <c r="BQ1127" s="18"/>
      <c r="BR1127" s="18"/>
      <c r="BS1127" s="18"/>
      <c r="BT1127" s="18"/>
      <c r="BU1127" s="18"/>
      <c r="BV1127" s="18"/>
      <c r="BW1127" s="18"/>
      <c r="BX1127" s="18"/>
      <c r="BY1127" s="18"/>
      <c r="BZ1127" s="18"/>
      <c r="CA1127" s="18"/>
    </row>
    <row r="1128" spans="1:79" s="19" customFormat="1" ht="12.75">
      <c r="A1128" s="34"/>
      <c r="W1128" s="20"/>
      <c r="X1128" s="15"/>
      <c r="Y1128" s="21"/>
      <c r="Z1128" s="21"/>
      <c r="AA1128" s="21"/>
      <c r="AB1128" s="21"/>
      <c r="AC1128" s="17"/>
      <c r="AD1128" s="18"/>
      <c r="AE1128" s="18"/>
      <c r="AF1128" s="18"/>
      <c r="AG1128" s="18"/>
      <c r="AH1128" s="17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  <c r="BF1128" s="18"/>
      <c r="BG1128" s="18"/>
      <c r="BH1128" s="18"/>
      <c r="BI1128" s="18"/>
      <c r="BJ1128" s="18"/>
      <c r="BK1128" s="18"/>
      <c r="BL1128" s="18"/>
      <c r="BM1128" s="18"/>
      <c r="BN1128" s="18"/>
      <c r="BO1128" s="18"/>
      <c r="BP1128" s="18"/>
      <c r="BQ1128" s="18"/>
      <c r="BR1128" s="18"/>
      <c r="BS1128" s="18"/>
      <c r="BT1128" s="18"/>
      <c r="BU1128" s="18"/>
      <c r="BV1128" s="18"/>
      <c r="BW1128" s="18"/>
      <c r="BX1128" s="18"/>
      <c r="BY1128" s="18"/>
      <c r="BZ1128" s="18"/>
      <c r="CA1128" s="18"/>
    </row>
    <row r="1129" spans="1:79" s="19" customFormat="1" ht="12.75">
      <c r="A1129" s="34"/>
      <c r="W1129" s="20"/>
      <c r="X1129" s="15"/>
      <c r="Y1129" s="21"/>
      <c r="Z1129" s="21"/>
      <c r="AA1129" s="21"/>
      <c r="AB1129" s="21"/>
      <c r="AC1129" s="17"/>
      <c r="AD1129" s="18"/>
      <c r="AE1129" s="18"/>
      <c r="AF1129" s="18"/>
      <c r="AG1129" s="18"/>
      <c r="AH1129" s="17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  <c r="BF1129" s="18"/>
      <c r="BG1129" s="18"/>
      <c r="BH1129" s="18"/>
      <c r="BI1129" s="18"/>
      <c r="BJ1129" s="18"/>
      <c r="BK1129" s="18"/>
      <c r="BL1129" s="18"/>
      <c r="BM1129" s="18"/>
      <c r="BN1129" s="18"/>
      <c r="BO1129" s="18"/>
      <c r="BP1129" s="18"/>
      <c r="BQ1129" s="18"/>
      <c r="BR1129" s="18"/>
      <c r="BS1129" s="18"/>
      <c r="BT1129" s="18"/>
      <c r="BU1129" s="18"/>
      <c r="BV1129" s="18"/>
      <c r="BW1129" s="18"/>
      <c r="BX1129" s="18"/>
      <c r="BY1129" s="18"/>
      <c r="BZ1129" s="18"/>
      <c r="CA1129" s="18"/>
    </row>
    <row r="1130" spans="1:79" s="19" customFormat="1" ht="12.75">
      <c r="A1130" s="34"/>
      <c r="W1130" s="20"/>
      <c r="X1130" s="15"/>
      <c r="Y1130" s="21"/>
      <c r="Z1130" s="21"/>
      <c r="AA1130" s="21"/>
      <c r="AB1130" s="21"/>
      <c r="AC1130" s="17"/>
      <c r="AD1130" s="18"/>
      <c r="AE1130" s="18"/>
      <c r="AF1130" s="18"/>
      <c r="AG1130" s="18"/>
      <c r="AH1130" s="17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  <c r="BF1130" s="18"/>
      <c r="BG1130" s="18"/>
      <c r="BH1130" s="18"/>
      <c r="BI1130" s="18"/>
      <c r="BJ1130" s="18"/>
      <c r="BK1130" s="18"/>
      <c r="BL1130" s="18"/>
      <c r="BM1130" s="18"/>
      <c r="BN1130" s="18"/>
      <c r="BO1130" s="18"/>
      <c r="BP1130" s="18"/>
      <c r="BQ1130" s="18"/>
      <c r="BR1130" s="18"/>
      <c r="BS1130" s="18"/>
      <c r="BT1130" s="18"/>
      <c r="BU1130" s="18"/>
      <c r="BV1130" s="18"/>
      <c r="BW1130" s="18"/>
      <c r="BX1130" s="18"/>
      <c r="BY1130" s="18"/>
      <c r="BZ1130" s="18"/>
      <c r="CA1130" s="18"/>
    </row>
    <row r="1131" spans="1:79" s="19" customFormat="1" ht="12.75">
      <c r="A1131" s="34"/>
      <c r="W1131" s="20"/>
      <c r="X1131" s="15"/>
      <c r="Y1131" s="21"/>
      <c r="Z1131" s="21"/>
      <c r="AA1131" s="21"/>
      <c r="AB1131" s="21"/>
      <c r="AC1131" s="17"/>
      <c r="AD1131" s="18"/>
      <c r="AE1131" s="18"/>
      <c r="AF1131" s="18"/>
      <c r="AG1131" s="18"/>
      <c r="AH1131" s="17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  <c r="BD1131" s="18"/>
      <c r="BE1131" s="18"/>
      <c r="BF1131" s="18"/>
      <c r="BG1131" s="18"/>
      <c r="BH1131" s="18"/>
      <c r="BI1131" s="18"/>
      <c r="BJ1131" s="18"/>
      <c r="BK1131" s="18"/>
      <c r="BL1131" s="18"/>
      <c r="BM1131" s="18"/>
      <c r="BN1131" s="18"/>
      <c r="BO1131" s="18"/>
      <c r="BP1131" s="18"/>
      <c r="BQ1131" s="18"/>
      <c r="BR1131" s="18"/>
      <c r="BS1131" s="18"/>
      <c r="BT1131" s="18"/>
      <c r="BU1131" s="18"/>
      <c r="BV1131" s="18"/>
      <c r="BW1131" s="18"/>
      <c r="BX1131" s="18"/>
      <c r="BY1131" s="18"/>
      <c r="BZ1131" s="18"/>
      <c r="CA1131" s="18"/>
    </row>
    <row r="1132" spans="1:79" s="19" customFormat="1" ht="12.75">
      <c r="A1132" s="34"/>
      <c r="W1132" s="20"/>
      <c r="X1132" s="15"/>
      <c r="Y1132" s="21"/>
      <c r="Z1132" s="21"/>
      <c r="AA1132" s="21"/>
      <c r="AB1132" s="21"/>
      <c r="AC1132" s="17"/>
      <c r="AD1132" s="18"/>
      <c r="AE1132" s="18"/>
      <c r="AF1132" s="18"/>
      <c r="AG1132" s="18"/>
      <c r="AH1132" s="17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18"/>
      <c r="BE1132" s="18"/>
      <c r="BF1132" s="18"/>
      <c r="BG1132" s="18"/>
      <c r="BH1132" s="18"/>
      <c r="BI1132" s="18"/>
      <c r="BJ1132" s="18"/>
      <c r="BK1132" s="18"/>
      <c r="BL1132" s="18"/>
      <c r="BM1132" s="18"/>
      <c r="BN1132" s="18"/>
      <c r="BO1132" s="18"/>
      <c r="BP1132" s="18"/>
      <c r="BQ1132" s="18"/>
      <c r="BR1132" s="18"/>
      <c r="BS1132" s="18"/>
      <c r="BT1132" s="18"/>
      <c r="BU1132" s="18"/>
      <c r="BV1132" s="18"/>
      <c r="BW1132" s="18"/>
      <c r="BX1132" s="18"/>
      <c r="BY1132" s="18"/>
      <c r="BZ1132" s="18"/>
      <c r="CA1132" s="18"/>
    </row>
    <row r="1133" spans="1:79" s="19" customFormat="1" ht="12.75">
      <c r="A1133" s="34"/>
      <c r="W1133" s="20"/>
      <c r="X1133" s="15"/>
      <c r="Y1133" s="21"/>
      <c r="Z1133" s="21"/>
      <c r="AA1133" s="21"/>
      <c r="AB1133" s="21"/>
      <c r="AC1133" s="17"/>
      <c r="AD1133" s="18"/>
      <c r="AE1133" s="18"/>
      <c r="AF1133" s="18"/>
      <c r="AG1133" s="18"/>
      <c r="AH1133" s="17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  <c r="BD1133" s="18"/>
      <c r="BE1133" s="18"/>
      <c r="BF1133" s="18"/>
      <c r="BG1133" s="18"/>
      <c r="BH1133" s="18"/>
      <c r="BI1133" s="18"/>
      <c r="BJ1133" s="18"/>
      <c r="BK1133" s="18"/>
      <c r="BL1133" s="18"/>
      <c r="BM1133" s="18"/>
      <c r="BN1133" s="18"/>
      <c r="BO1133" s="18"/>
      <c r="BP1133" s="18"/>
      <c r="BQ1133" s="18"/>
      <c r="BR1133" s="18"/>
      <c r="BS1133" s="18"/>
      <c r="BT1133" s="18"/>
      <c r="BU1133" s="18"/>
      <c r="BV1133" s="18"/>
      <c r="BW1133" s="18"/>
      <c r="BX1133" s="18"/>
      <c r="BY1133" s="18"/>
      <c r="BZ1133" s="18"/>
      <c r="CA1133" s="18"/>
    </row>
    <row r="1134" spans="1:79" s="19" customFormat="1" ht="12.75">
      <c r="A1134" s="34"/>
      <c r="W1134" s="20"/>
      <c r="X1134" s="15"/>
      <c r="Y1134" s="21"/>
      <c r="Z1134" s="21"/>
      <c r="AA1134" s="21"/>
      <c r="AB1134" s="21"/>
      <c r="AC1134" s="17"/>
      <c r="AD1134" s="18"/>
      <c r="AE1134" s="18"/>
      <c r="AF1134" s="18"/>
      <c r="AG1134" s="18"/>
      <c r="AH1134" s="17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18"/>
      <c r="BE1134" s="18"/>
      <c r="BF1134" s="18"/>
      <c r="BG1134" s="18"/>
      <c r="BH1134" s="18"/>
      <c r="BI1134" s="18"/>
      <c r="BJ1134" s="18"/>
      <c r="BK1134" s="18"/>
      <c r="BL1134" s="18"/>
      <c r="BM1134" s="18"/>
      <c r="BN1134" s="18"/>
      <c r="BO1134" s="18"/>
      <c r="BP1134" s="18"/>
      <c r="BQ1134" s="18"/>
      <c r="BR1134" s="18"/>
      <c r="BS1134" s="18"/>
      <c r="BT1134" s="18"/>
      <c r="BU1134" s="18"/>
      <c r="BV1134" s="18"/>
      <c r="BW1134" s="18"/>
      <c r="BX1134" s="18"/>
      <c r="BY1134" s="18"/>
      <c r="BZ1134" s="18"/>
      <c r="CA1134" s="18"/>
    </row>
    <row r="1135" spans="1:79" s="19" customFormat="1" ht="12.75">
      <c r="A1135" s="34"/>
      <c r="W1135" s="20"/>
      <c r="X1135" s="15"/>
      <c r="Y1135" s="21"/>
      <c r="Z1135" s="21"/>
      <c r="AA1135" s="21"/>
      <c r="AB1135" s="21"/>
      <c r="AC1135" s="17"/>
      <c r="AD1135" s="18"/>
      <c r="AE1135" s="18"/>
      <c r="AF1135" s="18"/>
      <c r="AG1135" s="18"/>
      <c r="AH1135" s="17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</row>
    <row r="1136" spans="1:79" s="19" customFormat="1" ht="12.75">
      <c r="A1136" s="34"/>
      <c r="W1136" s="20"/>
      <c r="X1136" s="15"/>
      <c r="Y1136" s="21"/>
      <c r="Z1136" s="21"/>
      <c r="AA1136" s="21"/>
      <c r="AB1136" s="21"/>
      <c r="AC1136" s="17"/>
      <c r="AD1136" s="18"/>
      <c r="AE1136" s="18"/>
      <c r="AF1136" s="18"/>
      <c r="AG1136" s="18"/>
      <c r="AH1136" s="17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18"/>
      <c r="BE1136" s="18"/>
      <c r="BF1136" s="18"/>
      <c r="BG1136" s="18"/>
      <c r="BH1136" s="18"/>
      <c r="BI1136" s="18"/>
      <c r="BJ1136" s="18"/>
      <c r="BK1136" s="18"/>
      <c r="BL1136" s="18"/>
      <c r="BM1136" s="18"/>
      <c r="BN1136" s="18"/>
      <c r="BO1136" s="18"/>
      <c r="BP1136" s="18"/>
      <c r="BQ1136" s="18"/>
      <c r="BR1136" s="18"/>
      <c r="BS1136" s="18"/>
      <c r="BT1136" s="18"/>
      <c r="BU1136" s="18"/>
      <c r="BV1136" s="18"/>
      <c r="BW1136" s="18"/>
      <c r="BX1136" s="18"/>
      <c r="BY1136" s="18"/>
      <c r="BZ1136" s="18"/>
      <c r="CA1136" s="18"/>
    </row>
    <row r="1137" spans="1:79" s="19" customFormat="1" ht="12.75">
      <c r="A1137" s="34"/>
      <c r="W1137" s="20"/>
      <c r="X1137" s="15"/>
      <c r="Y1137" s="21"/>
      <c r="Z1137" s="21"/>
      <c r="AA1137" s="21"/>
      <c r="AB1137" s="21"/>
      <c r="AC1137" s="17"/>
      <c r="AD1137" s="18"/>
      <c r="AE1137" s="18"/>
      <c r="AF1137" s="18"/>
      <c r="AG1137" s="18"/>
      <c r="AH1137" s="17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18"/>
      <c r="BE1137" s="18"/>
      <c r="BF1137" s="18"/>
      <c r="BG1137" s="18"/>
      <c r="BH1137" s="18"/>
      <c r="BI1137" s="18"/>
      <c r="BJ1137" s="18"/>
      <c r="BK1137" s="18"/>
      <c r="BL1137" s="18"/>
      <c r="BM1137" s="18"/>
      <c r="BN1137" s="18"/>
      <c r="BO1137" s="18"/>
      <c r="BP1137" s="18"/>
      <c r="BQ1137" s="18"/>
      <c r="BR1137" s="18"/>
      <c r="BS1137" s="18"/>
      <c r="BT1137" s="18"/>
      <c r="BU1137" s="18"/>
      <c r="BV1137" s="18"/>
      <c r="BW1137" s="18"/>
      <c r="BX1137" s="18"/>
      <c r="BY1137" s="18"/>
      <c r="BZ1137" s="18"/>
      <c r="CA1137" s="18"/>
    </row>
    <row r="1138" spans="1:79" s="19" customFormat="1" ht="12.75">
      <c r="A1138" s="34"/>
      <c r="W1138" s="20"/>
      <c r="X1138" s="15"/>
      <c r="Y1138" s="21"/>
      <c r="Z1138" s="21"/>
      <c r="AA1138" s="21"/>
      <c r="AB1138" s="21"/>
      <c r="AC1138" s="17"/>
      <c r="AD1138" s="18"/>
      <c r="AE1138" s="18"/>
      <c r="AF1138" s="18"/>
      <c r="AG1138" s="18"/>
      <c r="AH1138" s="17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</row>
    <row r="1139" spans="1:79" s="19" customFormat="1" ht="12.75">
      <c r="A1139" s="34"/>
      <c r="W1139" s="20"/>
      <c r="X1139" s="15"/>
      <c r="Y1139" s="21"/>
      <c r="Z1139" s="21"/>
      <c r="AA1139" s="21"/>
      <c r="AB1139" s="21"/>
      <c r="AC1139" s="17"/>
      <c r="AD1139" s="18"/>
      <c r="AE1139" s="18"/>
      <c r="AF1139" s="18"/>
      <c r="AG1139" s="18"/>
      <c r="AH1139" s="17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  <c r="BD1139" s="18"/>
      <c r="BE1139" s="18"/>
      <c r="BF1139" s="18"/>
      <c r="BG1139" s="18"/>
      <c r="BH1139" s="18"/>
      <c r="BI1139" s="18"/>
      <c r="BJ1139" s="18"/>
      <c r="BK1139" s="18"/>
      <c r="BL1139" s="18"/>
      <c r="BM1139" s="18"/>
      <c r="BN1139" s="18"/>
      <c r="BO1139" s="18"/>
      <c r="BP1139" s="18"/>
      <c r="BQ1139" s="18"/>
      <c r="BR1139" s="18"/>
      <c r="BS1139" s="18"/>
      <c r="BT1139" s="18"/>
      <c r="BU1139" s="18"/>
      <c r="BV1139" s="18"/>
      <c r="BW1139" s="18"/>
      <c r="BX1139" s="18"/>
      <c r="BY1139" s="18"/>
      <c r="BZ1139" s="18"/>
      <c r="CA1139" s="18"/>
    </row>
    <row r="1140" spans="1:79" s="19" customFormat="1" ht="12.75">
      <c r="A1140" s="34"/>
      <c r="W1140" s="20"/>
      <c r="X1140" s="15"/>
      <c r="Y1140" s="21"/>
      <c r="Z1140" s="21"/>
      <c r="AA1140" s="21"/>
      <c r="AB1140" s="21"/>
      <c r="AC1140" s="17"/>
      <c r="AD1140" s="18"/>
      <c r="AE1140" s="18"/>
      <c r="AF1140" s="18"/>
      <c r="AG1140" s="18"/>
      <c r="AH1140" s="17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18"/>
      <c r="BE1140" s="18"/>
      <c r="BF1140" s="18"/>
      <c r="BG1140" s="18"/>
      <c r="BH1140" s="18"/>
      <c r="BI1140" s="18"/>
      <c r="BJ1140" s="18"/>
      <c r="BK1140" s="18"/>
      <c r="BL1140" s="18"/>
      <c r="BM1140" s="18"/>
      <c r="BN1140" s="18"/>
      <c r="BO1140" s="18"/>
      <c r="BP1140" s="18"/>
      <c r="BQ1140" s="18"/>
      <c r="BR1140" s="18"/>
      <c r="BS1140" s="18"/>
      <c r="BT1140" s="18"/>
      <c r="BU1140" s="18"/>
      <c r="BV1140" s="18"/>
      <c r="BW1140" s="18"/>
      <c r="BX1140" s="18"/>
      <c r="BY1140" s="18"/>
      <c r="BZ1140" s="18"/>
      <c r="CA1140" s="18"/>
    </row>
    <row r="1141" spans="1:79" s="19" customFormat="1" ht="12.75">
      <c r="A1141" s="34"/>
      <c r="W1141" s="20"/>
      <c r="X1141" s="15"/>
      <c r="Y1141" s="21"/>
      <c r="Z1141" s="21"/>
      <c r="AA1141" s="21"/>
      <c r="AB1141" s="21"/>
      <c r="AC1141" s="17"/>
      <c r="AD1141" s="18"/>
      <c r="AE1141" s="18"/>
      <c r="AF1141" s="18"/>
      <c r="AG1141" s="18"/>
      <c r="AH1141" s="17"/>
      <c r="AI1141" s="18"/>
      <c r="AJ1141" s="18"/>
      <c r="AK1141" s="18"/>
      <c r="AL1141" s="18"/>
      <c r="AM1141" s="18"/>
      <c r="AN1141" s="18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/>
      <c r="AY1141" s="18"/>
      <c r="AZ1141" s="18"/>
      <c r="BA1141" s="18"/>
      <c r="BB1141" s="18"/>
      <c r="BC1141" s="18"/>
      <c r="BD1141" s="18"/>
      <c r="BE1141" s="18"/>
      <c r="BF1141" s="18"/>
      <c r="BG1141" s="18"/>
      <c r="BH1141" s="18"/>
      <c r="BI1141" s="18"/>
      <c r="BJ1141" s="18"/>
      <c r="BK1141" s="18"/>
      <c r="BL1141" s="18"/>
      <c r="BM1141" s="18"/>
      <c r="BN1141" s="18"/>
      <c r="BO1141" s="18"/>
      <c r="BP1141" s="18"/>
      <c r="BQ1141" s="18"/>
      <c r="BR1141" s="18"/>
      <c r="BS1141" s="18"/>
      <c r="BT1141" s="18"/>
      <c r="BU1141" s="18"/>
      <c r="BV1141" s="18"/>
      <c r="BW1141" s="18"/>
      <c r="BX1141" s="18"/>
      <c r="BY1141" s="18"/>
      <c r="BZ1141" s="18"/>
      <c r="CA1141" s="18"/>
    </row>
    <row r="1142" spans="1:79" s="19" customFormat="1" ht="12.75">
      <c r="A1142" s="34"/>
      <c r="W1142" s="20"/>
      <c r="X1142" s="15"/>
      <c r="Y1142" s="21"/>
      <c r="Z1142" s="21"/>
      <c r="AA1142" s="21"/>
      <c r="AB1142" s="21"/>
      <c r="AC1142" s="17"/>
      <c r="AD1142" s="18"/>
      <c r="AE1142" s="18"/>
      <c r="AF1142" s="18"/>
      <c r="AG1142" s="18"/>
      <c r="AH1142" s="17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8"/>
      <c r="BE1142" s="18"/>
      <c r="BF1142" s="18"/>
      <c r="BG1142" s="18"/>
      <c r="BH1142" s="18"/>
      <c r="BI1142" s="18"/>
      <c r="BJ1142" s="18"/>
      <c r="BK1142" s="18"/>
      <c r="BL1142" s="18"/>
      <c r="BM1142" s="18"/>
      <c r="BN1142" s="18"/>
      <c r="BO1142" s="18"/>
      <c r="BP1142" s="18"/>
      <c r="BQ1142" s="18"/>
      <c r="BR1142" s="18"/>
      <c r="BS1142" s="18"/>
      <c r="BT1142" s="18"/>
      <c r="BU1142" s="18"/>
      <c r="BV1142" s="18"/>
      <c r="BW1142" s="18"/>
      <c r="BX1142" s="18"/>
      <c r="BY1142" s="18"/>
      <c r="BZ1142" s="18"/>
      <c r="CA1142" s="18"/>
    </row>
    <row r="1143" spans="1:79" s="19" customFormat="1" ht="12.75">
      <c r="A1143" s="34"/>
      <c r="W1143" s="20"/>
      <c r="X1143" s="15"/>
      <c r="Y1143" s="21"/>
      <c r="Z1143" s="21"/>
      <c r="AA1143" s="21"/>
      <c r="AB1143" s="21"/>
      <c r="AC1143" s="17"/>
      <c r="AD1143" s="18"/>
      <c r="AE1143" s="18"/>
      <c r="AF1143" s="18"/>
      <c r="AG1143" s="18"/>
      <c r="AH1143" s="17"/>
      <c r="AI1143" s="18"/>
      <c r="AJ1143" s="18"/>
      <c r="AK1143" s="18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8"/>
      <c r="BE1143" s="18"/>
      <c r="BF1143" s="18"/>
      <c r="BG1143" s="18"/>
      <c r="BH1143" s="18"/>
      <c r="BI1143" s="18"/>
      <c r="BJ1143" s="18"/>
      <c r="BK1143" s="18"/>
      <c r="BL1143" s="18"/>
      <c r="BM1143" s="18"/>
      <c r="BN1143" s="18"/>
      <c r="BO1143" s="18"/>
      <c r="BP1143" s="18"/>
      <c r="BQ1143" s="18"/>
      <c r="BR1143" s="18"/>
      <c r="BS1143" s="18"/>
      <c r="BT1143" s="18"/>
      <c r="BU1143" s="18"/>
      <c r="BV1143" s="18"/>
      <c r="BW1143" s="18"/>
      <c r="BX1143" s="18"/>
      <c r="BY1143" s="18"/>
      <c r="BZ1143" s="18"/>
      <c r="CA1143" s="18"/>
    </row>
    <row r="1144" spans="1:79" s="19" customFormat="1" ht="12.75">
      <c r="A1144" s="34"/>
      <c r="W1144" s="20"/>
      <c r="X1144" s="15"/>
      <c r="Y1144" s="21"/>
      <c r="Z1144" s="21"/>
      <c r="AA1144" s="21"/>
      <c r="AB1144" s="21"/>
      <c r="AC1144" s="17"/>
      <c r="AD1144" s="18"/>
      <c r="AE1144" s="18"/>
      <c r="AF1144" s="18"/>
      <c r="AG1144" s="18"/>
      <c r="AH1144" s="17"/>
      <c r="AI1144" s="18"/>
      <c r="AJ1144" s="18"/>
      <c r="AK1144" s="18"/>
      <c r="AL1144" s="18"/>
      <c r="AM1144" s="18"/>
      <c r="AN1144" s="18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/>
      <c r="AY1144" s="18"/>
      <c r="AZ1144" s="18"/>
      <c r="BA1144" s="18"/>
      <c r="BB1144" s="18"/>
      <c r="BC1144" s="18"/>
      <c r="BD1144" s="18"/>
      <c r="BE1144" s="18"/>
      <c r="BF1144" s="18"/>
      <c r="BG1144" s="18"/>
      <c r="BH1144" s="18"/>
      <c r="BI1144" s="18"/>
      <c r="BJ1144" s="18"/>
      <c r="BK1144" s="18"/>
      <c r="BL1144" s="18"/>
      <c r="BM1144" s="18"/>
      <c r="BN1144" s="18"/>
      <c r="BO1144" s="18"/>
      <c r="BP1144" s="18"/>
      <c r="BQ1144" s="18"/>
      <c r="BR1144" s="18"/>
      <c r="BS1144" s="18"/>
      <c r="BT1144" s="18"/>
      <c r="BU1144" s="18"/>
      <c r="BV1144" s="18"/>
      <c r="BW1144" s="18"/>
      <c r="BX1144" s="18"/>
      <c r="BY1144" s="18"/>
      <c r="BZ1144" s="18"/>
      <c r="CA1144" s="18"/>
    </row>
    <row r="1145" spans="1:79" s="19" customFormat="1" ht="12.75">
      <c r="A1145" s="34"/>
      <c r="W1145" s="20"/>
      <c r="X1145" s="15"/>
      <c r="Y1145" s="21"/>
      <c r="Z1145" s="21"/>
      <c r="AA1145" s="21"/>
      <c r="AB1145" s="21"/>
      <c r="AC1145" s="17"/>
      <c r="AD1145" s="18"/>
      <c r="AE1145" s="18"/>
      <c r="AF1145" s="18"/>
      <c r="AG1145" s="18"/>
      <c r="AH1145" s="17"/>
      <c r="AI1145" s="18"/>
      <c r="AJ1145" s="18"/>
      <c r="AK1145" s="18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8"/>
      <c r="BE1145" s="18"/>
      <c r="BF1145" s="18"/>
      <c r="BG1145" s="18"/>
      <c r="BH1145" s="18"/>
      <c r="BI1145" s="18"/>
      <c r="BJ1145" s="18"/>
      <c r="BK1145" s="18"/>
      <c r="BL1145" s="18"/>
      <c r="BM1145" s="18"/>
      <c r="BN1145" s="18"/>
      <c r="BO1145" s="18"/>
      <c r="BP1145" s="18"/>
      <c r="BQ1145" s="18"/>
      <c r="BR1145" s="18"/>
      <c r="BS1145" s="18"/>
      <c r="BT1145" s="18"/>
      <c r="BU1145" s="18"/>
      <c r="BV1145" s="18"/>
      <c r="BW1145" s="18"/>
      <c r="BX1145" s="18"/>
      <c r="BY1145" s="18"/>
      <c r="BZ1145" s="18"/>
      <c r="CA1145" s="18"/>
    </row>
    <row r="1146" spans="1:79" s="19" customFormat="1" ht="12.75">
      <c r="A1146" s="34"/>
      <c r="W1146" s="20"/>
      <c r="X1146" s="15"/>
      <c r="Y1146" s="21"/>
      <c r="Z1146" s="21"/>
      <c r="AA1146" s="21"/>
      <c r="AB1146" s="21"/>
      <c r="AC1146" s="17"/>
      <c r="AD1146" s="18"/>
      <c r="AE1146" s="18"/>
      <c r="AF1146" s="18"/>
      <c r="AG1146" s="18"/>
      <c r="AH1146" s="17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18"/>
      <c r="BE1146" s="18"/>
      <c r="BF1146" s="18"/>
      <c r="BG1146" s="18"/>
      <c r="BH1146" s="18"/>
      <c r="BI1146" s="18"/>
      <c r="BJ1146" s="18"/>
      <c r="BK1146" s="18"/>
      <c r="BL1146" s="18"/>
      <c r="BM1146" s="18"/>
      <c r="BN1146" s="18"/>
      <c r="BO1146" s="18"/>
      <c r="BP1146" s="18"/>
      <c r="BQ1146" s="18"/>
      <c r="BR1146" s="18"/>
      <c r="BS1146" s="18"/>
      <c r="BT1146" s="18"/>
      <c r="BU1146" s="18"/>
      <c r="BV1146" s="18"/>
      <c r="BW1146" s="18"/>
      <c r="BX1146" s="18"/>
      <c r="BY1146" s="18"/>
      <c r="BZ1146" s="18"/>
      <c r="CA1146" s="18"/>
    </row>
    <row r="1147" spans="1:79" s="19" customFormat="1" ht="12.75">
      <c r="A1147" s="34"/>
      <c r="W1147" s="20"/>
      <c r="X1147" s="15"/>
      <c r="Y1147" s="21"/>
      <c r="Z1147" s="21"/>
      <c r="AA1147" s="21"/>
      <c r="AB1147" s="21"/>
      <c r="AC1147" s="17"/>
      <c r="AD1147" s="18"/>
      <c r="AE1147" s="18"/>
      <c r="AF1147" s="18"/>
      <c r="AG1147" s="18"/>
      <c r="AH1147" s="17"/>
      <c r="AI1147" s="18"/>
      <c r="AJ1147" s="18"/>
      <c r="AK1147" s="18"/>
      <c r="AL1147" s="18"/>
      <c r="AM1147" s="18"/>
      <c r="AN1147" s="18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/>
      <c r="AY1147" s="18"/>
      <c r="AZ1147" s="18"/>
      <c r="BA1147" s="18"/>
      <c r="BB1147" s="18"/>
      <c r="BC1147" s="18"/>
      <c r="BD1147" s="18"/>
      <c r="BE1147" s="18"/>
      <c r="BF1147" s="18"/>
      <c r="BG1147" s="18"/>
      <c r="BH1147" s="18"/>
      <c r="BI1147" s="18"/>
      <c r="BJ1147" s="18"/>
      <c r="BK1147" s="18"/>
      <c r="BL1147" s="18"/>
      <c r="BM1147" s="18"/>
      <c r="BN1147" s="18"/>
      <c r="BO1147" s="18"/>
      <c r="BP1147" s="18"/>
      <c r="BQ1147" s="18"/>
      <c r="BR1147" s="18"/>
      <c r="BS1147" s="18"/>
      <c r="BT1147" s="18"/>
      <c r="BU1147" s="18"/>
      <c r="BV1147" s="18"/>
      <c r="BW1147" s="18"/>
      <c r="BX1147" s="18"/>
      <c r="BY1147" s="18"/>
      <c r="BZ1147" s="18"/>
      <c r="CA1147" s="18"/>
    </row>
    <row r="1148" spans="1:79" s="19" customFormat="1" ht="12.75">
      <c r="A1148" s="34"/>
      <c r="W1148" s="20"/>
      <c r="X1148" s="15"/>
      <c r="Y1148" s="21"/>
      <c r="Z1148" s="21"/>
      <c r="AA1148" s="21"/>
      <c r="AB1148" s="21"/>
      <c r="AC1148" s="17"/>
      <c r="AD1148" s="18"/>
      <c r="AE1148" s="18"/>
      <c r="AF1148" s="18"/>
      <c r="AG1148" s="18"/>
      <c r="AH1148" s="17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18"/>
      <c r="BE1148" s="18"/>
      <c r="BF1148" s="18"/>
      <c r="BG1148" s="18"/>
      <c r="BH1148" s="18"/>
      <c r="BI1148" s="18"/>
      <c r="BJ1148" s="18"/>
      <c r="BK1148" s="18"/>
      <c r="BL1148" s="18"/>
      <c r="BM1148" s="18"/>
      <c r="BN1148" s="18"/>
      <c r="BO1148" s="18"/>
      <c r="BP1148" s="18"/>
      <c r="BQ1148" s="18"/>
      <c r="BR1148" s="18"/>
      <c r="BS1148" s="18"/>
      <c r="BT1148" s="18"/>
      <c r="BU1148" s="18"/>
      <c r="BV1148" s="18"/>
      <c r="BW1148" s="18"/>
      <c r="BX1148" s="18"/>
      <c r="BY1148" s="18"/>
      <c r="BZ1148" s="18"/>
      <c r="CA1148" s="18"/>
    </row>
    <row r="1149" spans="1:79" s="19" customFormat="1" ht="12.75">
      <c r="A1149" s="34"/>
      <c r="W1149" s="20"/>
      <c r="X1149" s="15"/>
      <c r="Y1149" s="21"/>
      <c r="Z1149" s="21"/>
      <c r="AA1149" s="21"/>
      <c r="AB1149" s="21"/>
      <c r="AC1149" s="17"/>
      <c r="AD1149" s="18"/>
      <c r="AE1149" s="18"/>
      <c r="AF1149" s="18"/>
      <c r="AG1149" s="18"/>
      <c r="AH1149" s="17"/>
      <c r="AI1149" s="18"/>
      <c r="AJ1149" s="18"/>
      <c r="AK1149" s="18"/>
      <c r="AL1149" s="18"/>
      <c r="AM1149" s="18"/>
      <c r="AN1149" s="18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/>
      <c r="AY1149" s="18"/>
      <c r="AZ1149" s="18"/>
      <c r="BA1149" s="18"/>
      <c r="BB1149" s="18"/>
      <c r="BC1149" s="18"/>
      <c r="BD1149" s="18"/>
      <c r="BE1149" s="18"/>
      <c r="BF1149" s="18"/>
      <c r="BG1149" s="18"/>
      <c r="BH1149" s="18"/>
      <c r="BI1149" s="18"/>
      <c r="BJ1149" s="18"/>
      <c r="BK1149" s="18"/>
      <c r="BL1149" s="18"/>
      <c r="BM1149" s="18"/>
      <c r="BN1149" s="18"/>
      <c r="BO1149" s="18"/>
      <c r="BP1149" s="18"/>
      <c r="BQ1149" s="18"/>
      <c r="BR1149" s="18"/>
      <c r="BS1149" s="18"/>
      <c r="BT1149" s="18"/>
      <c r="BU1149" s="18"/>
      <c r="BV1149" s="18"/>
      <c r="BW1149" s="18"/>
      <c r="BX1149" s="18"/>
      <c r="BY1149" s="18"/>
      <c r="BZ1149" s="18"/>
      <c r="CA1149" s="18"/>
    </row>
    <row r="1150" spans="1:79" s="19" customFormat="1" ht="12.75">
      <c r="A1150" s="34"/>
      <c r="W1150" s="20"/>
      <c r="X1150" s="15"/>
      <c r="Y1150" s="21"/>
      <c r="Z1150" s="21"/>
      <c r="AA1150" s="21"/>
      <c r="AB1150" s="21"/>
      <c r="AC1150" s="17"/>
      <c r="AD1150" s="18"/>
      <c r="AE1150" s="18"/>
      <c r="AF1150" s="18"/>
      <c r="AG1150" s="18"/>
      <c r="AH1150" s="17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18"/>
      <c r="BE1150" s="18"/>
      <c r="BF1150" s="18"/>
      <c r="BG1150" s="18"/>
      <c r="BH1150" s="18"/>
      <c r="BI1150" s="18"/>
      <c r="BJ1150" s="18"/>
      <c r="BK1150" s="18"/>
      <c r="BL1150" s="18"/>
      <c r="BM1150" s="18"/>
      <c r="BN1150" s="18"/>
      <c r="BO1150" s="18"/>
      <c r="BP1150" s="18"/>
      <c r="BQ1150" s="18"/>
      <c r="BR1150" s="18"/>
      <c r="BS1150" s="18"/>
      <c r="BT1150" s="18"/>
      <c r="BU1150" s="18"/>
      <c r="BV1150" s="18"/>
      <c r="BW1150" s="18"/>
      <c r="BX1150" s="18"/>
      <c r="BY1150" s="18"/>
      <c r="BZ1150" s="18"/>
      <c r="CA1150" s="18"/>
    </row>
    <row r="1151" spans="1:79" s="19" customFormat="1" ht="12.75">
      <c r="A1151" s="34"/>
      <c r="W1151" s="20"/>
      <c r="X1151" s="15"/>
      <c r="Y1151" s="21"/>
      <c r="Z1151" s="21"/>
      <c r="AA1151" s="21"/>
      <c r="AB1151" s="21"/>
      <c r="AC1151" s="17"/>
      <c r="AD1151" s="18"/>
      <c r="AE1151" s="18"/>
      <c r="AF1151" s="18"/>
      <c r="AG1151" s="18"/>
      <c r="AH1151" s="17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/>
      <c r="AY1151" s="18"/>
      <c r="AZ1151" s="18"/>
      <c r="BA1151" s="18"/>
      <c r="BB1151" s="18"/>
      <c r="BC1151" s="18"/>
      <c r="BD1151" s="18"/>
      <c r="BE1151" s="18"/>
      <c r="BF1151" s="18"/>
      <c r="BG1151" s="18"/>
      <c r="BH1151" s="18"/>
      <c r="BI1151" s="18"/>
      <c r="BJ1151" s="18"/>
      <c r="BK1151" s="18"/>
      <c r="BL1151" s="18"/>
      <c r="BM1151" s="18"/>
      <c r="BN1151" s="18"/>
      <c r="BO1151" s="18"/>
      <c r="BP1151" s="18"/>
      <c r="BQ1151" s="18"/>
      <c r="BR1151" s="18"/>
      <c r="BS1151" s="18"/>
      <c r="BT1151" s="18"/>
      <c r="BU1151" s="18"/>
      <c r="BV1151" s="18"/>
      <c r="BW1151" s="18"/>
      <c r="BX1151" s="18"/>
      <c r="BY1151" s="18"/>
      <c r="BZ1151" s="18"/>
      <c r="CA1151" s="18"/>
    </row>
    <row r="1152" spans="1:79" s="19" customFormat="1" ht="12.75">
      <c r="A1152" s="34"/>
      <c r="W1152" s="20"/>
      <c r="X1152" s="15"/>
      <c r="Y1152" s="21"/>
      <c r="Z1152" s="21"/>
      <c r="AA1152" s="21"/>
      <c r="AB1152" s="21"/>
      <c r="AC1152" s="17"/>
      <c r="AD1152" s="18"/>
      <c r="AE1152" s="18"/>
      <c r="AF1152" s="18"/>
      <c r="AG1152" s="18"/>
      <c r="AH1152" s="17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/>
      <c r="AY1152" s="18"/>
      <c r="AZ1152" s="18"/>
      <c r="BA1152" s="18"/>
      <c r="BB1152" s="18"/>
      <c r="BC1152" s="18"/>
      <c r="BD1152" s="18"/>
      <c r="BE1152" s="18"/>
      <c r="BF1152" s="18"/>
      <c r="BG1152" s="18"/>
      <c r="BH1152" s="18"/>
      <c r="BI1152" s="18"/>
      <c r="BJ1152" s="18"/>
      <c r="BK1152" s="18"/>
      <c r="BL1152" s="18"/>
      <c r="BM1152" s="18"/>
      <c r="BN1152" s="18"/>
      <c r="BO1152" s="18"/>
      <c r="BP1152" s="18"/>
      <c r="BQ1152" s="18"/>
      <c r="BR1152" s="18"/>
      <c r="BS1152" s="18"/>
      <c r="BT1152" s="18"/>
      <c r="BU1152" s="18"/>
      <c r="BV1152" s="18"/>
      <c r="BW1152" s="18"/>
      <c r="BX1152" s="18"/>
      <c r="BY1152" s="18"/>
      <c r="BZ1152" s="18"/>
      <c r="CA1152" s="18"/>
    </row>
    <row r="1153" spans="1:79" s="19" customFormat="1" ht="12.75">
      <c r="A1153" s="34"/>
      <c r="W1153" s="20"/>
      <c r="X1153" s="15"/>
      <c r="Y1153" s="21"/>
      <c r="Z1153" s="21"/>
      <c r="AA1153" s="21"/>
      <c r="AB1153" s="21"/>
      <c r="AC1153" s="17"/>
      <c r="AD1153" s="18"/>
      <c r="AE1153" s="18"/>
      <c r="AF1153" s="18"/>
      <c r="AG1153" s="18"/>
      <c r="AH1153" s="17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/>
      <c r="AY1153" s="18"/>
      <c r="AZ1153" s="18"/>
      <c r="BA1153" s="18"/>
      <c r="BB1153" s="18"/>
      <c r="BC1153" s="18"/>
      <c r="BD1153" s="18"/>
      <c r="BE1153" s="18"/>
      <c r="BF1153" s="18"/>
      <c r="BG1153" s="18"/>
      <c r="BH1153" s="18"/>
      <c r="BI1153" s="18"/>
      <c r="BJ1153" s="18"/>
      <c r="BK1153" s="18"/>
      <c r="BL1153" s="18"/>
      <c r="BM1153" s="18"/>
      <c r="BN1153" s="18"/>
      <c r="BO1153" s="18"/>
      <c r="BP1153" s="18"/>
      <c r="BQ1153" s="18"/>
      <c r="BR1153" s="18"/>
      <c r="BS1153" s="18"/>
      <c r="BT1153" s="18"/>
      <c r="BU1153" s="18"/>
      <c r="BV1153" s="18"/>
      <c r="BW1153" s="18"/>
      <c r="BX1153" s="18"/>
      <c r="BY1153" s="18"/>
      <c r="BZ1153" s="18"/>
      <c r="CA1153" s="18"/>
    </row>
    <row r="1154" spans="1:79" s="19" customFormat="1" ht="12.75">
      <c r="A1154" s="34"/>
      <c r="W1154" s="20"/>
      <c r="X1154" s="15"/>
      <c r="Y1154" s="21"/>
      <c r="Z1154" s="21"/>
      <c r="AA1154" s="21"/>
      <c r="AB1154" s="21"/>
      <c r="AC1154" s="17"/>
      <c r="AD1154" s="18"/>
      <c r="AE1154" s="18"/>
      <c r="AF1154" s="18"/>
      <c r="AG1154" s="18"/>
      <c r="AH1154" s="17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8"/>
      <c r="AZ1154" s="18"/>
      <c r="BA1154" s="18"/>
      <c r="BB1154" s="18"/>
      <c r="BC1154" s="18"/>
      <c r="BD1154" s="18"/>
      <c r="BE1154" s="18"/>
      <c r="BF1154" s="18"/>
      <c r="BG1154" s="18"/>
      <c r="BH1154" s="18"/>
      <c r="BI1154" s="18"/>
      <c r="BJ1154" s="18"/>
      <c r="BK1154" s="18"/>
      <c r="BL1154" s="18"/>
      <c r="BM1154" s="18"/>
      <c r="BN1154" s="18"/>
      <c r="BO1154" s="18"/>
      <c r="BP1154" s="18"/>
      <c r="BQ1154" s="18"/>
      <c r="BR1154" s="18"/>
      <c r="BS1154" s="18"/>
      <c r="BT1154" s="18"/>
      <c r="BU1154" s="18"/>
      <c r="BV1154" s="18"/>
      <c r="BW1154" s="18"/>
      <c r="BX1154" s="18"/>
      <c r="BY1154" s="18"/>
      <c r="BZ1154" s="18"/>
      <c r="CA1154" s="18"/>
    </row>
    <row r="1155" spans="1:79" s="19" customFormat="1" ht="12.75">
      <c r="A1155" s="34"/>
      <c r="W1155" s="20"/>
      <c r="X1155" s="15"/>
      <c r="Y1155" s="21"/>
      <c r="Z1155" s="21"/>
      <c r="AA1155" s="21"/>
      <c r="AB1155" s="21"/>
      <c r="AC1155" s="17"/>
      <c r="AD1155" s="18"/>
      <c r="AE1155" s="18"/>
      <c r="AF1155" s="18"/>
      <c r="AG1155" s="18"/>
      <c r="AH1155" s="17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/>
      <c r="AY1155" s="18"/>
      <c r="AZ1155" s="18"/>
      <c r="BA1155" s="18"/>
      <c r="BB1155" s="18"/>
      <c r="BC1155" s="18"/>
      <c r="BD1155" s="18"/>
      <c r="BE1155" s="18"/>
      <c r="BF1155" s="18"/>
      <c r="BG1155" s="18"/>
      <c r="BH1155" s="18"/>
      <c r="BI1155" s="18"/>
      <c r="BJ1155" s="18"/>
      <c r="BK1155" s="18"/>
      <c r="BL1155" s="18"/>
      <c r="BM1155" s="18"/>
      <c r="BN1155" s="18"/>
      <c r="BO1155" s="18"/>
      <c r="BP1155" s="18"/>
      <c r="BQ1155" s="18"/>
      <c r="BR1155" s="18"/>
      <c r="BS1155" s="18"/>
      <c r="BT1155" s="18"/>
      <c r="BU1155" s="18"/>
      <c r="BV1155" s="18"/>
      <c r="BW1155" s="18"/>
      <c r="BX1155" s="18"/>
      <c r="BY1155" s="18"/>
      <c r="BZ1155" s="18"/>
      <c r="CA1155" s="18"/>
    </row>
    <row r="1156" spans="1:79" s="19" customFormat="1" ht="12.75">
      <c r="A1156" s="34"/>
      <c r="W1156" s="20"/>
      <c r="X1156" s="15"/>
      <c r="Y1156" s="21"/>
      <c r="Z1156" s="21"/>
      <c r="AA1156" s="21"/>
      <c r="AB1156" s="21"/>
      <c r="AC1156" s="17"/>
      <c r="AD1156" s="18"/>
      <c r="AE1156" s="18"/>
      <c r="AF1156" s="18"/>
      <c r="AG1156" s="18"/>
      <c r="AH1156" s="17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8"/>
      <c r="AZ1156" s="18"/>
      <c r="BA1156" s="18"/>
      <c r="BB1156" s="18"/>
      <c r="BC1156" s="18"/>
      <c r="BD1156" s="18"/>
      <c r="BE1156" s="18"/>
      <c r="BF1156" s="18"/>
      <c r="BG1156" s="18"/>
      <c r="BH1156" s="18"/>
      <c r="BI1156" s="18"/>
      <c r="BJ1156" s="18"/>
      <c r="BK1156" s="18"/>
      <c r="BL1156" s="18"/>
      <c r="BM1156" s="18"/>
      <c r="BN1156" s="18"/>
      <c r="BO1156" s="18"/>
      <c r="BP1156" s="18"/>
      <c r="BQ1156" s="18"/>
      <c r="BR1156" s="18"/>
      <c r="BS1156" s="18"/>
      <c r="BT1156" s="18"/>
      <c r="BU1156" s="18"/>
      <c r="BV1156" s="18"/>
      <c r="BW1156" s="18"/>
      <c r="BX1156" s="18"/>
      <c r="BY1156" s="18"/>
      <c r="BZ1156" s="18"/>
      <c r="CA1156" s="18"/>
    </row>
    <row r="1157" spans="1:79" s="19" customFormat="1" ht="12.75">
      <c r="A1157" s="34"/>
      <c r="W1157" s="20"/>
      <c r="X1157" s="15"/>
      <c r="Y1157" s="21"/>
      <c r="Z1157" s="21"/>
      <c r="AA1157" s="21"/>
      <c r="AB1157" s="21"/>
      <c r="AC1157" s="17"/>
      <c r="AD1157" s="18"/>
      <c r="AE1157" s="18"/>
      <c r="AF1157" s="18"/>
      <c r="AG1157" s="18"/>
      <c r="AH1157" s="17"/>
      <c r="AI1157" s="18"/>
      <c r="AJ1157" s="18"/>
      <c r="AK1157" s="18"/>
      <c r="AL1157" s="18"/>
      <c r="AM1157" s="18"/>
      <c r="AN1157" s="18"/>
      <c r="AO1157" s="18"/>
      <c r="AP1157" s="18"/>
      <c r="AQ1157" s="18"/>
      <c r="AR1157" s="18"/>
      <c r="AS1157" s="18"/>
      <c r="AT1157" s="18"/>
      <c r="AU1157" s="18"/>
      <c r="AV1157" s="18"/>
      <c r="AW1157" s="18"/>
      <c r="AX1157" s="18"/>
      <c r="AY1157" s="18"/>
      <c r="AZ1157" s="18"/>
      <c r="BA1157" s="18"/>
      <c r="BB1157" s="18"/>
      <c r="BC1157" s="18"/>
      <c r="BD1157" s="18"/>
      <c r="BE1157" s="18"/>
      <c r="BF1157" s="18"/>
      <c r="BG1157" s="18"/>
      <c r="BH1157" s="18"/>
      <c r="BI1157" s="18"/>
      <c r="BJ1157" s="18"/>
      <c r="BK1157" s="18"/>
      <c r="BL1157" s="18"/>
      <c r="BM1157" s="18"/>
      <c r="BN1157" s="18"/>
      <c r="BO1157" s="18"/>
      <c r="BP1157" s="18"/>
      <c r="BQ1157" s="18"/>
      <c r="BR1157" s="18"/>
      <c r="BS1157" s="18"/>
      <c r="BT1157" s="18"/>
      <c r="BU1157" s="18"/>
      <c r="BV1157" s="18"/>
      <c r="BW1157" s="18"/>
      <c r="BX1157" s="18"/>
      <c r="BY1157" s="18"/>
      <c r="BZ1157" s="18"/>
      <c r="CA1157" s="18"/>
    </row>
    <row r="1158" spans="1:79" s="19" customFormat="1" ht="12.75">
      <c r="A1158" s="34"/>
      <c r="W1158" s="20"/>
      <c r="X1158" s="15"/>
      <c r="Y1158" s="21"/>
      <c r="Z1158" s="21"/>
      <c r="AA1158" s="21"/>
      <c r="AB1158" s="21"/>
      <c r="AC1158" s="17"/>
      <c r="AD1158" s="18"/>
      <c r="AE1158" s="18"/>
      <c r="AF1158" s="18"/>
      <c r="AG1158" s="18"/>
      <c r="AH1158" s="17"/>
      <c r="AI1158" s="18"/>
      <c r="AJ1158" s="18"/>
      <c r="AK1158" s="18"/>
      <c r="AL1158" s="18"/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8"/>
      <c r="AZ1158" s="18"/>
      <c r="BA1158" s="18"/>
      <c r="BB1158" s="18"/>
      <c r="BC1158" s="18"/>
      <c r="BD1158" s="18"/>
      <c r="BE1158" s="18"/>
      <c r="BF1158" s="18"/>
      <c r="BG1158" s="18"/>
      <c r="BH1158" s="18"/>
      <c r="BI1158" s="18"/>
      <c r="BJ1158" s="18"/>
      <c r="BK1158" s="18"/>
      <c r="BL1158" s="18"/>
      <c r="BM1158" s="18"/>
      <c r="BN1158" s="18"/>
      <c r="BO1158" s="18"/>
      <c r="BP1158" s="18"/>
      <c r="BQ1158" s="18"/>
      <c r="BR1158" s="18"/>
      <c r="BS1158" s="18"/>
      <c r="BT1158" s="18"/>
      <c r="BU1158" s="18"/>
      <c r="BV1158" s="18"/>
      <c r="BW1158" s="18"/>
      <c r="BX1158" s="18"/>
      <c r="BY1158" s="18"/>
      <c r="BZ1158" s="18"/>
      <c r="CA1158" s="18"/>
    </row>
    <row r="1159" spans="1:79" s="19" customFormat="1" ht="12.75">
      <c r="A1159" s="34"/>
      <c r="W1159" s="20"/>
      <c r="X1159" s="15"/>
      <c r="Y1159" s="21"/>
      <c r="Z1159" s="21"/>
      <c r="AA1159" s="21"/>
      <c r="AB1159" s="21"/>
      <c r="AC1159" s="17"/>
      <c r="AD1159" s="18"/>
      <c r="AE1159" s="18"/>
      <c r="AF1159" s="18"/>
      <c r="AG1159" s="18"/>
      <c r="AH1159" s="17"/>
      <c r="AI1159" s="18"/>
      <c r="AJ1159" s="18"/>
      <c r="AK1159" s="18"/>
      <c r="AL1159" s="18"/>
      <c r="AM1159" s="18"/>
      <c r="AN1159" s="18"/>
      <c r="AO1159" s="18"/>
      <c r="AP1159" s="18"/>
      <c r="AQ1159" s="18"/>
      <c r="AR1159" s="18"/>
      <c r="AS1159" s="18"/>
      <c r="AT1159" s="18"/>
      <c r="AU1159" s="18"/>
      <c r="AV1159" s="18"/>
      <c r="AW1159" s="18"/>
      <c r="AX1159" s="18"/>
      <c r="AY1159" s="18"/>
      <c r="AZ1159" s="18"/>
      <c r="BA1159" s="18"/>
      <c r="BB1159" s="18"/>
      <c r="BC1159" s="18"/>
      <c r="BD1159" s="18"/>
      <c r="BE1159" s="18"/>
      <c r="BF1159" s="18"/>
      <c r="BG1159" s="18"/>
      <c r="BH1159" s="18"/>
      <c r="BI1159" s="18"/>
      <c r="BJ1159" s="18"/>
      <c r="BK1159" s="18"/>
      <c r="BL1159" s="18"/>
      <c r="BM1159" s="18"/>
      <c r="BN1159" s="18"/>
      <c r="BO1159" s="18"/>
      <c r="BP1159" s="18"/>
      <c r="BQ1159" s="18"/>
      <c r="BR1159" s="18"/>
      <c r="BS1159" s="18"/>
      <c r="BT1159" s="18"/>
      <c r="BU1159" s="18"/>
      <c r="BV1159" s="18"/>
      <c r="BW1159" s="18"/>
      <c r="BX1159" s="18"/>
      <c r="BY1159" s="18"/>
      <c r="BZ1159" s="18"/>
      <c r="CA1159" s="18"/>
    </row>
    <row r="1160" spans="1:79" s="19" customFormat="1" ht="12.75">
      <c r="A1160" s="34"/>
      <c r="W1160" s="20"/>
      <c r="X1160" s="15"/>
      <c r="Y1160" s="21"/>
      <c r="Z1160" s="21"/>
      <c r="AA1160" s="21"/>
      <c r="AB1160" s="21"/>
      <c r="AC1160" s="17"/>
      <c r="AD1160" s="18"/>
      <c r="AE1160" s="18"/>
      <c r="AF1160" s="18"/>
      <c r="AG1160" s="18"/>
      <c r="AH1160" s="17"/>
      <c r="AI1160" s="18"/>
      <c r="AJ1160" s="18"/>
      <c r="AK1160" s="18"/>
      <c r="AL1160" s="18"/>
      <c r="AM1160" s="18"/>
      <c r="AN1160" s="18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/>
      <c r="AY1160" s="18"/>
      <c r="AZ1160" s="18"/>
      <c r="BA1160" s="18"/>
      <c r="BB1160" s="18"/>
      <c r="BC1160" s="18"/>
      <c r="BD1160" s="18"/>
      <c r="BE1160" s="18"/>
      <c r="BF1160" s="18"/>
      <c r="BG1160" s="18"/>
      <c r="BH1160" s="18"/>
      <c r="BI1160" s="18"/>
      <c r="BJ1160" s="18"/>
      <c r="BK1160" s="18"/>
      <c r="BL1160" s="18"/>
      <c r="BM1160" s="18"/>
      <c r="BN1160" s="18"/>
      <c r="BO1160" s="18"/>
      <c r="BP1160" s="18"/>
      <c r="BQ1160" s="18"/>
      <c r="BR1160" s="18"/>
      <c r="BS1160" s="18"/>
      <c r="BT1160" s="18"/>
      <c r="BU1160" s="18"/>
      <c r="BV1160" s="18"/>
      <c r="BW1160" s="18"/>
      <c r="BX1160" s="18"/>
      <c r="BY1160" s="18"/>
      <c r="BZ1160" s="18"/>
      <c r="CA1160" s="18"/>
    </row>
    <row r="1161" spans="1:79" s="19" customFormat="1" ht="12.75">
      <c r="A1161" s="34"/>
      <c r="W1161" s="20"/>
      <c r="X1161" s="15"/>
      <c r="Y1161" s="21"/>
      <c r="Z1161" s="21"/>
      <c r="AA1161" s="21"/>
      <c r="AB1161" s="21"/>
      <c r="AC1161" s="17"/>
      <c r="AD1161" s="18"/>
      <c r="AE1161" s="18"/>
      <c r="AF1161" s="18"/>
      <c r="AG1161" s="18"/>
      <c r="AH1161" s="17"/>
      <c r="AI1161" s="18"/>
      <c r="AJ1161" s="18"/>
      <c r="AK1161" s="18"/>
      <c r="AL1161" s="18"/>
      <c r="AM1161" s="18"/>
      <c r="AN1161" s="18"/>
      <c r="AO1161" s="18"/>
      <c r="AP1161" s="18"/>
      <c r="AQ1161" s="18"/>
      <c r="AR1161" s="18"/>
      <c r="AS1161" s="18"/>
      <c r="AT1161" s="18"/>
      <c r="AU1161" s="18"/>
      <c r="AV1161" s="18"/>
      <c r="AW1161" s="18"/>
      <c r="AX1161" s="18"/>
      <c r="AY1161" s="18"/>
      <c r="AZ1161" s="18"/>
      <c r="BA1161" s="18"/>
      <c r="BB1161" s="18"/>
      <c r="BC1161" s="18"/>
      <c r="BD1161" s="18"/>
      <c r="BE1161" s="18"/>
      <c r="BF1161" s="18"/>
      <c r="BG1161" s="18"/>
      <c r="BH1161" s="18"/>
      <c r="BI1161" s="18"/>
      <c r="BJ1161" s="18"/>
      <c r="BK1161" s="18"/>
      <c r="BL1161" s="18"/>
      <c r="BM1161" s="18"/>
      <c r="BN1161" s="18"/>
      <c r="BO1161" s="18"/>
      <c r="BP1161" s="18"/>
      <c r="BQ1161" s="18"/>
      <c r="BR1161" s="18"/>
      <c r="BS1161" s="18"/>
      <c r="BT1161" s="18"/>
      <c r="BU1161" s="18"/>
      <c r="BV1161" s="18"/>
      <c r="BW1161" s="18"/>
      <c r="BX1161" s="18"/>
      <c r="BY1161" s="18"/>
      <c r="BZ1161" s="18"/>
      <c r="CA1161" s="18"/>
    </row>
    <row r="1162" spans="1:79" s="19" customFormat="1" ht="12.75">
      <c r="A1162" s="34"/>
      <c r="W1162" s="20"/>
      <c r="X1162" s="15"/>
      <c r="Y1162" s="21"/>
      <c r="Z1162" s="21"/>
      <c r="AA1162" s="21"/>
      <c r="AB1162" s="21"/>
      <c r="AC1162" s="17"/>
      <c r="AD1162" s="18"/>
      <c r="AE1162" s="18"/>
      <c r="AF1162" s="18"/>
      <c r="AG1162" s="18"/>
      <c r="AH1162" s="17"/>
      <c r="AI1162" s="18"/>
      <c r="AJ1162" s="18"/>
      <c r="AK1162" s="18"/>
      <c r="AL1162" s="18"/>
      <c r="AM1162" s="18"/>
      <c r="AN1162" s="18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/>
      <c r="AY1162" s="18"/>
      <c r="AZ1162" s="18"/>
      <c r="BA1162" s="18"/>
      <c r="BB1162" s="18"/>
      <c r="BC1162" s="18"/>
      <c r="BD1162" s="18"/>
      <c r="BE1162" s="18"/>
      <c r="BF1162" s="18"/>
      <c r="BG1162" s="18"/>
      <c r="BH1162" s="18"/>
      <c r="BI1162" s="18"/>
      <c r="BJ1162" s="18"/>
      <c r="BK1162" s="18"/>
      <c r="BL1162" s="18"/>
      <c r="BM1162" s="18"/>
      <c r="BN1162" s="18"/>
      <c r="BO1162" s="18"/>
      <c r="BP1162" s="18"/>
      <c r="BQ1162" s="18"/>
      <c r="BR1162" s="18"/>
      <c r="BS1162" s="18"/>
      <c r="BT1162" s="18"/>
      <c r="BU1162" s="18"/>
      <c r="BV1162" s="18"/>
      <c r="BW1162" s="18"/>
      <c r="BX1162" s="18"/>
      <c r="BY1162" s="18"/>
      <c r="BZ1162" s="18"/>
      <c r="CA1162" s="18"/>
    </row>
    <row r="1163" spans="1:79" s="19" customFormat="1" ht="12.75">
      <c r="A1163" s="34"/>
      <c r="W1163" s="20"/>
      <c r="X1163" s="15"/>
      <c r="Y1163" s="21"/>
      <c r="Z1163" s="21"/>
      <c r="AA1163" s="21"/>
      <c r="AB1163" s="21"/>
      <c r="AC1163" s="17"/>
      <c r="AD1163" s="18"/>
      <c r="AE1163" s="18"/>
      <c r="AF1163" s="18"/>
      <c r="AG1163" s="18"/>
      <c r="AH1163" s="17"/>
      <c r="AI1163" s="18"/>
      <c r="AJ1163" s="18"/>
      <c r="AK1163" s="18"/>
      <c r="AL1163" s="18"/>
      <c r="AM1163" s="18"/>
      <c r="AN1163" s="18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/>
      <c r="AY1163" s="18"/>
      <c r="AZ1163" s="18"/>
      <c r="BA1163" s="18"/>
      <c r="BB1163" s="18"/>
      <c r="BC1163" s="18"/>
      <c r="BD1163" s="18"/>
      <c r="BE1163" s="18"/>
      <c r="BF1163" s="18"/>
      <c r="BG1163" s="18"/>
      <c r="BH1163" s="18"/>
      <c r="BI1163" s="18"/>
      <c r="BJ1163" s="18"/>
      <c r="BK1163" s="18"/>
      <c r="BL1163" s="18"/>
      <c r="BM1163" s="18"/>
      <c r="BN1163" s="18"/>
      <c r="BO1163" s="18"/>
      <c r="BP1163" s="18"/>
      <c r="BQ1163" s="18"/>
      <c r="BR1163" s="18"/>
      <c r="BS1163" s="18"/>
      <c r="BT1163" s="18"/>
      <c r="BU1163" s="18"/>
      <c r="BV1163" s="18"/>
      <c r="BW1163" s="18"/>
      <c r="BX1163" s="18"/>
      <c r="BY1163" s="18"/>
      <c r="BZ1163" s="18"/>
      <c r="CA1163" s="18"/>
    </row>
    <row r="1164" spans="1:79" s="19" customFormat="1" ht="12.75">
      <c r="A1164" s="34"/>
      <c r="W1164" s="20"/>
      <c r="X1164" s="15"/>
      <c r="Y1164" s="21"/>
      <c r="Z1164" s="21"/>
      <c r="AA1164" s="21"/>
      <c r="AB1164" s="21"/>
      <c r="AC1164" s="17"/>
      <c r="AD1164" s="18"/>
      <c r="AE1164" s="18"/>
      <c r="AF1164" s="18"/>
      <c r="AG1164" s="18"/>
      <c r="AH1164" s="17"/>
      <c r="AI1164" s="18"/>
      <c r="AJ1164" s="18"/>
      <c r="AK1164" s="18"/>
      <c r="AL1164" s="18"/>
      <c r="AM1164" s="18"/>
      <c r="AN1164" s="18"/>
      <c r="AO1164" s="18"/>
      <c r="AP1164" s="18"/>
      <c r="AQ1164" s="18"/>
      <c r="AR1164" s="18"/>
      <c r="AS1164" s="18"/>
      <c r="AT1164" s="18"/>
      <c r="AU1164" s="18"/>
      <c r="AV1164" s="18"/>
      <c r="AW1164" s="18"/>
      <c r="AX1164" s="18"/>
      <c r="AY1164" s="18"/>
      <c r="AZ1164" s="18"/>
      <c r="BA1164" s="18"/>
      <c r="BB1164" s="18"/>
      <c r="BC1164" s="18"/>
      <c r="BD1164" s="18"/>
      <c r="BE1164" s="18"/>
      <c r="BF1164" s="18"/>
      <c r="BG1164" s="18"/>
      <c r="BH1164" s="18"/>
      <c r="BI1164" s="18"/>
      <c r="BJ1164" s="18"/>
      <c r="BK1164" s="18"/>
      <c r="BL1164" s="18"/>
      <c r="BM1164" s="18"/>
      <c r="BN1164" s="18"/>
      <c r="BO1164" s="18"/>
      <c r="BP1164" s="18"/>
      <c r="BQ1164" s="18"/>
      <c r="BR1164" s="18"/>
      <c r="BS1164" s="18"/>
      <c r="BT1164" s="18"/>
      <c r="BU1164" s="18"/>
      <c r="BV1164" s="18"/>
      <c r="BW1164" s="18"/>
      <c r="BX1164" s="18"/>
      <c r="BY1164" s="18"/>
      <c r="BZ1164" s="18"/>
      <c r="CA1164" s="18"/>
    </row>
    <row r="1165" spans="1:79" s="19" customFormat="1" ht="12.75">
      <c r="A1165" s="34"/>
      <c r="W1165" s="20"/>
      <c r="X1165" s="15"/>
      <c r="Y1165" s="21"/>
      <c r="Z1165" s="21"/>
      <c r="AA1165" s="21"/>
      <c r="AB1165" s="21"/>
      <c r="AC1165" s="17"/>
      <c r="AD1165" s="18"/>
      <c r="AE1165" s="18"/>
      <c r="AF1165" s="18"/>
      <c r="AG1165" s="18"/>
      <c r="AH1165" s="17"/>
      <c r="AI1165" s="18"/>
      <c r="AJ1165" s="18"/>
      <c r="AK1165" s="18"/>
      <c r="AL1165" s="18"/>
      <c r="AM1165" s="18"/>
      <c r="AN1165" s="18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18"/>
      <c r="BE1165" s="18"/>
      <c r="BF1165" s="18"/>
      <c r="BG1165" s="18"/>
      <c r="BH1165" s="18"/>
      <c r="BI1165" s="18"/>
      <c r="BJ1165" s="18"/>
      <c r="BK1165" s="18"/>
      <c r="BL1165" s="18"/>
      <c r="BM1165" s="18"/>
      <c r="BN1165" s="18"/>
      <c r="BO1165" s="18"/>
      <c r="BP1165" s="18"/>
      <c r="BQ1165" s="18"/>
      <c r="BR1165" s="18"/>
      <c r="BS1165" s="18"/>
      <c r="BT1165" s="18"/>
      <c r="BU1165" s="18"/>
      <c r="BV1165" s="18"/>
      <c r="BW1165" s="18"/>
      <c r="BX1165" s="18"/>
      <c r="BY1165" s="18"/>
      <c r="BZ1165" s="18"/>
      <c r="CA1165" s="18"/>
    </row>
    <row r="1166" spans="1:79" s="19" customFormat="1" ht="12.75">
      <c r="A1166" s="34"/>
      <c r="W1166" s="20"/>
      <c r="X1166" s="15"/>
      <c r="Y1166" s="21"/>
      <c r="Z1166" s="21"/>
      <c r="AA1166" s="21"/>
      <c r="AB1166" s="21"/>
      <c r="AC1166" s="17"/>
      <c r="AD1166" s="18"/>
      <c r="AE1166" s="18"/>
      <c r="AF1166" s="18"/>
      <c r="AG1166" s="18"/>
      <c r="AH1166" s="17"/>
      <c r="AI1166" s="18"/>
      <c r="AJ1166" s="18"/>
      <c r="AK1166" s="18"/>
      <c r="AL1166" s="18"/>
      <c r="AM1166" s="18"/>
      <c r="AN1166" s="18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18"/>
      <c r="BE1166" s="18"/>
      <c r="BF1166" s="18"/>
      <c r="BG1166" s="18"/>
      <c r="BH1166" s="18"/>
      <c r="BI1166" s="18"/>
      <c r="BJ1166" s="18"/>
      <c r="BK1166" s="18"/>
      <c r="BL1166" s="18"/>
      <c r="BM1166" s="18"/>
      <c r="BN1166" s="18"/>
      <c r="BO1166" s="18"/>
      <c r="BP1166" s="18"/>
      <c r="BQ1166" s="18"/>
      <c r="BR1166" s="18"/>
      <c r="BS1166" s="18"/>
      <c r="BT1166" s="18"/>
      <c r="BU1166" s="18"/>
      <c r="BV1166" s="18"/>
      <c r="BW1166" s="18"/>
      <c r="BX1166" s="18"/>
      <c r="BY1166" s="18"/>
      <c r="BZ1166" s="18"/>
      <c r="CA1166" s="18"/>
    </row>
    <row r="1167" spans="1:79" s="19" customFormat="1" ht="12.75">
      <c r="A1167" s="34"/>
      <c r="W1167" s="20"/>
      <c r="X1167" s="15"/>
      <c r="Y1167" s="21"/>
      <c r="Z1167" s="21"/>
      <c r="AA1167" s="21"/>
      <c r="AB1167" s="21"/>
      <c r="AC1167" s="17"/>
      <c r="AD1167" s="18"/>
      <c r="AE1167" s="18"/>
      <c r="AF1167" s="18"/>
      <c r="AG1167" s="18"/>
      <c r="AH1167" s="17"/>
      <c r="AI1167" s="18"/>
      <c r="AJ1167" s="18"/>
      <c r="AK1167" s="18"/>
      <c r="AL1167" s="18"/>
      <c r="AM1167" s="18"/>
      <c r="AN1167" s="18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18"/>
      <c r="BE1167" s="18"/>
      <c r="BF1167" s="18"/>
      <c r="BG1167" s="18"/>
      <c r="BH1167" s="18"/>
      <c r="BI1167" s="18"/>
      <c r="BJ1167" s="18"/>
      <c r="BK1167" s="18"/>
      <c r="BL1167" s="18"/>
      <c r="BM1167" s="18"/>
      <c r="BN1167" s="18"/>
      <c r="BO1167" s="18"/>
      <c r="BP1167" s="18"/>
      <c r="BQ1167" s="18"/>
      <c r="BR1167" s="18"/>
      <c r="BS1167" s="18"/>
      <c r="BT1167" s="18"/>
      <c r="BU1167" s="18"/>
      <c r="BV1167" s="18"/>
      <c r="BW1167" s="18"/>
      <c r="BX1167" s="18"/>
      <c r="BY1167" s="18"/>
      <c r="BZ1167" s="18"/>
      <c r="CA1167" s="18"/>
    </row>
    <row r="1168" spans="1:79" s="19" customFormat="1" ht="12.75">
      <c r="A1168" s="34"/>
      <c r="W1168" s="20"/>
      <c r="X1168" s="15"/>
      <c r="Y1168" s="21"/>
      <c r="Z1168" s="21"/>
      <c r="AA1168" s="21"/>
      <c r="AB1168" s="21"/>
      <c r="AC1168" s="17"/>
      <c r="AD1168" s="18"/>
      <c r="AE1168" s="18"/>
      <c r="AF1168" s="18"/>
      <c r="AG1168" s="18"/>
      <c r="AH1168" s="17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18"/>
      <c r="BE1168" s="18"/>
      <c r="BF1168" s="18"/>
      <c r="BG1168" s="18"/>
      <c r="BH1168" s="18"/>
      <c r="BI1168" s="18"/>
      <c r="BJ1168" s="18"/>
      <c r="BK1168" s="18"/>
      <c r="BL1168" s="18"/>
      <c r="BM1168" s="18"/>
      <c r="BN1168" s="18"/>
      <c r="BO1168" s="18"/>
      <c r="BP1168" s="18"/>
      <c r="BQ1168" s="18"/>
      <c r="BR1168" s="18"/>
      <c r="BS1168" s="18"/>
      <c r="BT1168" s="18"/>
      <c r="BU1168" s="18"/>
      <c r="BV1168" s="18"/>
      <c r="BW1168" s="18"/>
      <c r="BX1168" s="18"/>
      <c r="BY1168" s="18"/>
      <c r="BZ1168" s="18"/>
      <c r="CA1168" s="18"/>
    </row>
    <row r="1169" spans="1:80" ht="12.75">
      <c r="A1169" s="34"/>
      <c r="CB1169" s="30"/>
    </row>
    <row r="1170" spans="1:80" ht="12.75">
      <c r="A1170" s="34"/>
      <c r="CB1170" s="30"/>
    </row>
    <row r="1171" spans="1:80" ht="12.75">
      <c r="A1171" s="34"/>
      <c r="CB1171" s="30"/>
    </row>
    <row r="1172" spans="1:80" ht="12.75">
      <c r="A1172" s="34"/>
      <c r="CB1172" s="30"/>
    </row>
    <row r="1173" spans="1:80" ht="12.75">
      <c r="A1173" s="34"/>
      <c r="CB1173" s="30"/>
    </row>
    <row r="1174" spans="1:80" ht="12.75">
      <c r="A1174" s="34"/>
      <c r="CB1174" s="30"/>
    </row>
    <row r="1175" spans="1:80" ht="12.75">
      <c r="A1175" s="34"/>
      <c r="CB1175" s="30"/>
    </row>
    <row r="1176" spans="1:80" ht="12.75">
      <c r="A1176" s="34"/>
      <c r="CB1176" s="30"/>
    </row>
    <row r="1177" spans="1:80" ht="12.75">
      <c r="A1177" s="34"/>
      <c r="CB1177" s="30"/>
    </row>
    <row r="1178" spans="1:80" ht="12.75">
      <c r="A1178" s="34"/>
      <c r="CB1178" s="30"/>
    </row>
    <row r="1179" spans="1:80" ht="12.75">
      <c r="A1179" s="34"/>
      <c r="CB1179" s="30"/>
    </row>
    <row r="1180" spans="1:80" ht="12.75">
      <c r="A1180" s="34"/>
      <c r="CB1180" s="30"/>
    </row>
    <row r="1181" spans="1:80" ht="12.75">
      <c r="A1181" s="34"/>
      <c r="CB1181" s="30"/>
    </row>
    <row r="1182" spans="1:80" ht="12.75">
      <c r="A1182" s="34"/>
      <c r="CB1182" s="30"/>
    </row>
    <row r="1183" spans="1:80" ht="12.75">
      <c r="A1183" s="34"/>
      <c r="CB1183" s="30"/>
    </row>
    <row r="1184" spans="1:80" ht="12.75">
      <c r="A1184" s="34"/>
      <c r="CB1184" s="30"/>
    </row>
    <row r="1185" spans="1:80" ht="12.75">
      <c r="A1185" s="34"/>
      <c r="CB1185" s="30"/>
    </row>
    <row r="1186" spans="1:80" ht="12.75">
      <c r="A1186" s="34"/>
      <c r="CB1186" s="30"/>
    </row>
    <row r="1187" spans="1:80" ht="12.75">
      <c r="A1187" s="34"/>
      <c r="CB1187" s="30"/>
    </row>
    <row r="1188" spans="1:80" ht="12.75">
      <c r="A1188" s="34"/>
      <c r="CB1188" s="30"/>
    </row>
    <row r="1189" spans="1:80" ht="12.75">
      <c r="A1189" s="34"/>
      <c r="CB1189" s="30"/>
    </row>
    <row r="1190" spans="1:80" ht="12.75">
      <c r="A1190" s="34"/>
      <c r="CB1190" s="30"/>
    </row>
    <row r="1191" spans="1:80" ht="12.75">
      <c r="A1191" s="34"/>
      <c r="CB1191" s="30"/>
    </row>
    <row r="1192" spans="1:80" ht="12.75">
      <c r="A1192" s="34"/>
      <c r="CB1192" s="30"/>
    </row>
    <row r="1193" spans="1:80" ht="12.75">
      <c r="A1193" s="34"/>
      <c r="CB1193" s="30"/>
    </row>
    <row r="1194" spans="1:80" ht="12.75">
      <c r="A1194" s="34"/>
      <c r="CB1194" s="30"/>
    </row>
    <row r="1195" spans="1:80" ht="12.75">
      <c r="A1195" s="34"/>
      <c r="CB1195" s="30"/>
    </row>
    <row r="1196" spans="1:80" ht="12.75">
      <c r="A1196" s="34"/>
      <c r="CB1196" s="30"/>
    </row>
    <row r="1197" spans="1:80" ht="12.75">
      <c r="A1197" s="34"/>
      <c r="CB1197" s="30"/>
    </row>
    <row r="1198" spans="1:80" ht="12.75">
      <c r="A1198" s="34"/>
      <c r="CB1198" s="30"/>
    </row>
    <row r="1199" spans="1:80" ht="12.75">
      <c r="A1199" s="34"/>
      <c r="CB1199" s="30"/>
    </row>
    <row r="1200" spans="1:80" ht="12.75">
      <c r="A1200" s="34"/>
      <c r="CB1200" s="30"/>
    </row>
    <row r="1201" spans="1:80" ht="12.75">
      <c r="A1201" s="34"/>
      <c r="CB1201" s="30"/>
    </row>
    <row r="1202" spans="1:80" ht="12.75">
      <c r="A1202" s="34"/>
      <c r="CB1202" s="30"/>
    </row>
    <row r="1203" spans="1:80" ht="12.75">
      <c r="A1203" s="34"/>
      <c r="CB1203" s="30"/>
    </row>
    <row r="1204" spans="1:80" ht="12.75">
      <c r="A1204" s="34"/>
      <c r="CB1204" s="30"/>
    </row>
    <row r="1205" spans="1:80" ht="12.75">
      <c r="A1205" s="34"/>
      <c r="CB1205" s="30"/>
    </row>
    <row r="1206" spans="1:80" ht="12.75">
      <c r="A1206" s="34"/>
      <c r="CB1206" s="30"/>
    </row>
    <row r="1207" spans="1:80" ht="12.75">
      <c r="A1207" s="34"/>
      <c r="CB1207" s="30"/>
    </row>
    <row r="1208" spans="1:80" ht="12.75">
      <c r="A1208" s="34"/>
      <c r="CB1208" s="30"/>
    </row>
    <row r="1209" spans="1:80" ht="12.75">
      <c r="A1209" s="34"/>
      <c r="CB1209" s="30"/>
    </row>
    <row r="1210" spans="1:80" ht="12.75">
      <c r="A1210" s="34"/>
      <c r="CB1210" s="30"/>
    </row>
    <row r="1211" spans="1:80" ht="12.75">
      <c r="A1211" s="34"/>
      <c r="CB1211" s="30"/>
    </row>
    <row r="1212" spans="1:80" ht="12.75">
      <c r="A1212" s="34"/>
      <c r="CB1212" s="30"/>
    </row>
    <row r="1213" spans="1:80" ht="12.75">
      <c r="A1213" s="34"/>
      <c r="CB1213" s="30"/>
    </row>
    <row r="1214" spans="1:80" ht="12.75">
      <c r="A1214" s="34"/>
      <c r="CB1214" s="30"/>
    </row>
    <row r="1215" spans="1:80" ht="12.75">
      <c r="A1215" s="34"/>
      <c r="CB1215" s="30"/>
    </row>
    <row r="1216" spans="1:80" ht="12.75">
      <c r="A1216" s="34"/>
      <c r="CB1216" s="30"/>
    </row>
    <row r="1217" spans="1:80" ht="12.75">
      <c r="A1217" s="34"/>
      <c r="CB1217" s="30"/>
    </row>
    <row r="1218" spans="1:80" ht="12.75">
      <c r="A1218" s="34"/>
      <c r="CB1218" s="30"/>
    </row>
    <row r="1219" spans="1:80" ht="12.75">
      <c r="A1219" s="34"/>
      <c r="CB1219" s="30"/>
    </row>
    <row r="1220" spans="1:80" ht="12.75">
      <c r="A1220" s="34"/>
      <c r="CB1220" s="30"/>
    </row>
    <row r="1221" spans="1:80" ht="12.75">
      <c r="A1221" s="34"/>
      <c r="CB1221" s="30"/>
    </row>
    <row r="1222" spans="1:80" ht="12.75">
      <c r="A1222" s="34"/>
      <c r="CB1222" s="30"/>
    </row>
    <row r="1223" spans="1:80" ht="12.75">
      <c r="A1223" s="34"/>
      <c r="CB1223" s="30"/>
    </row>
    <row r="1224" spans="1:80" ht="12.75">
      <c r="A1224" s="34"/>
      <c r="CB1224" s="30"/>
    </row>
    <row r="1225" spans="1:80" ht="12.75">
      <c r="A1225" s="34"/>
      <c r="CB1225" s="30"/>
    </row>
    <row r="1226" spans="1:80" ht="12.75">
      <c r="A1226" s="34"/>
      <c r="CB1226" s="30"/>
    </row>
    <row r="1227" spans="1:80" ht="12.75">
      <c r="A1227" s="34"/>
      <c r="CB1227" s="30"/>
    </row>
    <row r="1228" spans="1:80" ht="12.75">
      <c r="A1228" s="34"/>
      <c r="CB1228" s="30"/>
    </row>
    <row r="1229" spans="1:80" ht="12.75">
      <c r="A1229" s="34"/>
      <c r="CB1229" s="30"/>
    </row>
    <row r="1230" spans="1:80" ht="12.75">
      <c r="A1230" s="34"/>
      <c r="CB1230" s="30"/>
    </row>
    <row r="1231" spans="1:80" ht="12.75">
      <c r="A1231" s="34"/>
      <c r="CB1231" s="30"/>
    </row>
    <row r="1232" spans="1:80" ht="12.75">
      <c r="A1232" s="34"/>
      <c r="CB1232" s="30"/>
    </row>
    <row r="1233" spans="1:80" ht="12.75">
      <c r="A1233" s="34"/>
      <c r="CB1233" s="30"/>
    </row>
    <row r="1234" spans="1:80" ht="12.75">
      <c r="A1234" s="34"/>
      <c r="CB1234" s="30"/>
    </row>
    <row r="1235" spans="1:80" ht="12.75">
      <c r="A1235" s="34"/>
      <c r="CB1235" s="30"/>
    </row>
    <row r="1236" spans="1:80" ht="12.75">
      <c r="A1236" s="34"/>
      <c r="CB1236" s="30"/>
    </row>
    <row r="1237" spans="1:80" ht="12.75">
      <c r="A1237" s="34"/>
      <c r="CB1237" s="30"/>
    </row>
    <row r="1238" spans="1:80" ht="12.75">
      <c r="A1238" s="34"/>
      <c r="CB1238" s="30"/>
    </row>
    <row r="1239" spans="1:80" ht="12.75">
      <c r="A1239" s="34"/>
      <c r="CB1239" s="30"/>
    </row>
    <row r="1240" spans="1:80" ht="12.75">
      <c r="A1240" s="34"/>
      <c r="CB1240" s="30"/>
    </row>
    <row r="1241" spans="1:80" ht="12.75">
      <c r="A1241" s="34"/>
      <c r="CB1241" s="30"/>
    </row>
    <row r="1242" spans="1:80" ht="12.75">
      <c r="A1242" s="34"/>
      <c r="CB1242" s="30"/>
    </row>
    <row r="1243" spans="1:80" ht="12.75">
      <c r="A1243" s="34"/>
      <c r="CB1243" s="30"/>
    </row>
    <row r="1244" spans="1:80" ht="12.75">
      <c r="A1244" s="34"/>
      <c r="CB1244" s="30"/>
    </row>
    <row r="1245" spans="1:80" ht="12.75">
      <c r="A1245" s="34"/>
      <c r="CB1245" s="30"/>
    </row>
    <row r="1246" spans="1:80" ht="12.75">
      <c r="A1246" s="34"/>
      <c r="CB1246" s="30"/>
    </row>
    <row r="1247" spans="1:80" ht="12.75">
      <c r="A1247" s="34"/>
      <c r="CB1247" s="30"/>
    </row>
    <row r="1248" spans="1:80" ht="12.75">
      <c r="A1248" s="34"/>
      <c r="CB1248" s="30"/>
    </row>
    <row r="1249" spans="1:80" ht="12.75">
      <c r="A1249" s="34"/>
      <c r="CB1249" s="30"/>
    </row>
    <row r="1250" spans="1:80" ht="12.75">
      <c r="A1250" s="34"/>
      <c r="CB1250" s="30"/>
    </row>
    <row r="1251" spans="1:80" ht="12.75">
      <c r="A1251" s="34"/>
      <c r="CB1251" s="30"/>
    </row>
    <row r="1252" spans="1:80" ht="12.75">
      <c r="A1252" s="34"/>
      <c r="CB1252" s="30"/>
    </row>
    <row r="1253" spans="1:80" ht="12.75">
      <c r="A1253" s="34"/>
      <c r="CB1253" s="30"/>
    </row>
    <row r="1254" spans="1:80" ht="12.75">
      <c r="A1254" s="34"/>
      <c r="CB1254" s="30"/>
    </row>
    <row r="1255" spans="1:80" ht="12.75">
      <c r="A1255" s="34"/>
      <c r="CB1255" s="30"/>
    </row>
    <row r="1256" spans="1:80" ht="12.75">
      <c r="A1256" s="34"/>
      <c r="CB1256" s="30"/>
    </row>
    <row r="1257" spans="1:80" ht="12.75">
      <c r="A1257" s="34"/>
      <c r="CB1257" s="30"/>
    </row>
    <row r="1258" spans="1:80" ht="12.75">
      <c r="A1258" s="34"/>
      <c r="CB1258" s="30"/>
    </row>
    <row r="1259" spans="1:80" ht="12.75">
      <c r="A1259" s="34"/>
      <c r="CB1259" s="30"/>
    </row>
    <row r="1260" spans="1:80" ht="12.75">
      <c r="A1260" s="34"/>
      <c r="CB1260" s="30"/>
    </row>
    <row r="1261" spans="1:80" ht="12.75">
      <c r="A1261" s="34"/>
      <c r="CB1261" s="30"/>
    </row>
    <row r="1262" spans="1:80" ht="12.75">
      <c r="A1262" s="34"/>
      <c r="CB1262" s="30"/>
    </row>
    <row r="1263" spans="1:80" ht="12.75">
      <c r="A1263" s="34"/>
      <c r="CB1263" s="30"/>
    </row>
    <row r="1264" spans="1:80" ht="12.75">
      <c r="A1264" s="34"/>
      <c r="CB1264" s="30"/>
    </row>
    <row r="1265" spans="1:80" ht="12.75">
      <c r="A1265" s="34"/>
      <c r="CB1265" s="30"/>
    </row>
    <row r="1266" spans="1:80" ht="12.75">
      <c r="A1266" s="34"/>
      <c r="CB1266" s="30"/>
    </row>
    <row r="1267" spans="1:80" ht="12.75">
      <c r="A1267" s="34"/>
      <c r="CB1267" s="30"/>
    </row>
    <row r="1268" spans="1:80" ht="12.75">
      <c r="A1268" s="34"/>
      <c r="CB1268" s="30"/>
    </row>
    <row r="1269" spans="1:80" ht="12.75">
      <c r="A1269" s="34"/>
      <c r="CB1269" s="30"/>
    </row>
    <row r="1270" spans="1:80" ht="12.75">
      <c r="A1270" s="34"/>
      <c r="CB1270" s="30"/>
    </row>
    <row r="1271" spans="1:80" ht="12.75">
      <c r="A1271" s="34"/>
      <c r="CB1271" s="30"/>
    </row>
    <row r="1272" spans="1:80" ht="12.75">
      <c r="A1272" s="34"/>
      <c r="CB1272" s="30"/>
    </row>
    <row r="1273" spans="1:80" ht="12.75">
      <c r="A1273" s="34"/>
      <c r="CB1273" s="30"/>
    </row>
    <row r="1274" spans="1:80" ht="12.75">
      <c r="A1274" s="34"/>
      <c r="CB1274" s="30"/>
    </row>
    <row r="1275" spans="1:80" ht="12.75">
      <c r="A1275" s="34"/>
      <c r="CB1275" s="30"/>
    </row>
    <row r="1276" spans="1:80" ht="12.75">
      <c r="A1276" s="34"/>
      <c r="CB1276" s="30"/>
    </row>
    <row r="1277" spans="1:80" ht="12.75">
      <c r="A1277" s="34"/>
      <c r="CB1277" s="30"/>
    </row>
    <row r="1278" spans="1:80" ht="12.75">
      <c r="A1278" s="34"/>
      <c r="CB1278" s="30"/>
    </row>
    <row r="1279" spans="1:80" ht="12.75">
      <c r="A1279" s="34"/>
      <c r="CB1279" s="30"/>
    </row>
    <row r="1280" spans="1:80" ht="12.75">
      <c r="A1280" s="34"/>
      <c r="CB1280" s="30"/>
    </row>
    <row r="1281" spans="1:80" ht="12.75">
      <c r="A1281" s="34"/>
      <c r="CB1281" s="30"/>
    </row>
    <row r="1282" spans="1:80" ht="12.75">
      <c r="A1282" s="34"/>
      <c r="CB1282" s="30"/>
    </row>
    <row r="1283" spans="1:80" ht="12.75">
      <c r="A1283" s="34"/>
      <c r="CB1283" s="30"/>
    </row>
    <row r="1284" spans="1:80" ht="12.75">
      <c r="A1284" s="34"/>
      <c r="CB1284" s="30"/>
    </row>
    <row r="1285" spans="1:80" ht="12.75">
      <c r="A1285" s="34"/>
      <c r="CB1285" s="30"/>
    </row>
    <row r="1286" spans="1:80" ht="12.75">
      <c r="A1286" s="34"/>
      <c r="CB1286" s="30"/>
    </row>
    <row r="1287" spans="1:80" ht="12.75">
      <c r="A1287" s="34"/>
      <c r="CB1287" s="30"/>
    </row>
    <row r="1288" spans="1:80" ht="12.75">
      <c r="A1288" s="34"/>
      <c r="CB1288" s="30"/>
    </row>
    <row r="1289" spans="1:80" ht="12.75">
      <c r="A1289" s="34"/>
      <c r="CB1289" s="30"/>
    </row>
    <row r="1290" spans="1:80" ht="12.75">
      <c r="A1290" s="34"/>
      <c r="CB1290" s="30"/>
    </row>
    <row r="1291" spans="1:80" ht="12.75">
      <c r="A1291" s="34"/>
      <c r="CB1291" s="30"/>
    </row>
    <row r="1292" spans="1:80" ht="12.75">
      <c r="A1292" s="34"/>
      <c r="CB1292" s="30"/>
    </row>
    <row r="1293" spans="1:80" ht="12.75">
      <c r="A1293" s="34"/>
      <c r="CB1293" s="30"/>
    </row>
    <row r="1294" spans="1:80" ht="12.75">
      <c r="A1294" s="34"/>
      <c r="CB1294" s="30"/>
    </row>
    <row r="1295" spans="1:80" ht="12.75">
      <c r="A1295" s="34"/>
      <c r="CB1295" s="30"/>
    </row>
    <row r="1296" spans="1:80" ht="12.75">
      <c r="A1296" s="34"/>
      <c r="CB1296" s="30"/>
    </row>
    <row r="1297" spans="1:80" ht="12.75">
      <c r="A1297" s="34"/>
      <c r="CB1297" s="30"/>
    </row>
    <row r="1298" spans="1:80" ht="12.75">
      <c r="A1298" s="34"/>
      <c r="CB1298" s="30"/>
    </row>
    <row r="1299" spans="1:80" ht="12.75">
      <c r="A1299" s="34"/>
      <c r="CB1299" s="30"/>
    </row>
    <row r="1300" spans="1:80" ht="12.75">
      <c r="A1300" s="34"/>
      <c r="CB1300" s="30"/>
    </row>
    <row r="1301" spans="1:80" ht="12.75">
      <c r="A1301" s="34"/>
      <c r="CB1301" s="30"/>
    </row>
    <row r="1302" spans="1:80" ht="12.75">
      <c r="A1302" s="34"/>
      <c r="CB1302" s="30"/>
    </row>
    <row r="1303" spans="1:80" ht="12.75">
      <c r="A1303" s="34"/>
      <c r="CB1303" s="30"/>
    </row>
    <row r="1304" spans="1:80" ht="12.75">
      <c r="A1304" s="34"/>
      <c r="CB1304" s="30"/>
    </row>
    <row r="1305" spans="1:80" ht="12.75">
      <c r="A1305" s="34"/>
      <c r="CB1305" s="30"/>
    </row>
    <row r="1306" spans="1:80" ht="12.75">
      <c r="A1306" s="34"/>
      <c r="CB1306" s="30"/>
    </row>
    <row r="1307" spans="1:80" ht="12.75">
      <c r="A1307" s="34"/>
      <c r="CB1307" s="30"/>
    </row>
    <row r="1308" spans="1:80" ht="12.75">
      <c r="A1308" s="34"/>
      <c r="CB1308" s="30"/>
    </row>
    <row r="1309" spans="1:80" ht="12.75">
      <c r="A1309" s="34"/>
      <c r="CB1309" s="30"/>
    </row>
    <row r="1310" spans="1:80" ht="12.75">
      <c r="A1310" s="34"/>
      <c r="CB1310" s="30"/>
    </row>
    <row r="1311" spans="1:80" ht="12.75">
      <c r="A1311" s="34"/>
      <c r="CB1311" s="30"/>
    </row>
    <row r="1312" spans="1:80" ht="12.75">
      <c r="A1312" s="34"/>
      <c r="CB1312" s="30"/>
    </row>
    <row r="1313" spans="1:80" ht="12.75">
      <c r="A1313" s="34"/>
      <c r="CB1313" s="30"/>
    </row>
    <row r="1314" spans="1:80" ht="12.75">
      <c r="A1314" s="34"/>
      <c r="CB1314" s="30"/>
    </row>
    <row r="1315" spans="1:80" ht="12.75">
      <c r="A1315" s="34"/>
      <c r="CB1315" s="30"/>
    </row>
    <row r="1316" spans="1:80" ht="12.75">
      <c r="A1316" s="34"/>
      <c r="CB1316" s="30"/>
    </row>
    <row r="1317" spans="1:80" ht="12.75">
      <c r="A1317" s="34"/>
      <c r="CB1317" s="30"/>
    </row>
    <row r="1318" spans="1:80" ht="12.75">
      <c r="A1318" s="34"/>
      <c r="CB1318" s="30"/>
    </row>
    <row r="1319" spans="1:80" ht="12.75">
      <c r="A1319" s="34"/>
      <c r="CB1319" s="30"/>
    </row>
    <row r="1320" spans="1:80" ht="12.75">
      <c r="A1320" s="34"/>
      <c r="CB1320" s="30"/>
    </row>
    <row r="1321" spans="1:80" ht="12.75">
      <c r="A1321" s="34"/>
      <c r="CB1321" s="30"/>
    </row>
    <row r="1322" spans="1:80" ht="12.75">
      <c r="A1322" s="34"/>
      <c r="CB1322" s="30"/>
    </row>
    <row r="1323" spans="1:80" ht="12.75">
      <c r="A1323" s="34"/>
      <c r="CB1323" s="30"/>
    </row>
    <row r="1324" spans="1:80" ht="12.75">
      <c r="A1324" s="34"/>
      <c r="CB1324" s="30"/>
    </row>
    <row r="1325" spans="1:80" ht="12.75">
      <c r="A1325" s="34"/>
      <c r="CB1325" s="30"/>
    </row>
    <row r="1326" spans="1:80" ht="12.75">
      <c r="A1326" s="34"/>
      <c r="CB1326" s="30"/>
    </row>
    <row r="1327" spans="1:80" ht="12.75">
      <c r="A1327" s="34"/>
      <c r="CB1327" s="30"/>
    </row>
    <row r="1328" spans="1:80" ht="12.75">
      <c r="A1328" s="34"/>
      <c r="CB1328" s="30"/>
    </row>
    <row r="1329" spans="1:80" ht="12.75">
      <c r="A1329" s="34"/>
      <c r="CB1329" s="30"/>
    </row>
    <row r="1330" spans="1:80" ht="12.75">
      <c r="A1330" s="34"/>
      <c r="CB1330" s="30"/>
    </row>
    <row r="1331" spans="1:80" ht="12.75">
      <c r="A1331" s="34"/>
      <c r="CB1331" s="30"/>
    </row>
    <row r="1332" spans="1:80" ht="12.75">
      <c r="A1332" s="34"/>
      <c r="CB1332" s="30"/>
    </row>
    <row r="1333" spans="1:80" ht="12.75">
      <c r="A1333" s="34"/>
      <c r="CB1333" s="30"/>
    </row>
    <row r="1334" spans="1:80" ht="12.75">
      <c r="A1334" s="34"/>
      <c r="CB1334" s="30"/>
    </row>
    <row r="1335" spans="1:80" ht="12.75">
      <c r="A1335" s="34"/>
      <c r="CB1335" s="30"/>
    </row>
    <row r="1336" spans="1:80" ht="12.75">
      <c r="A1336" s="34"/>
      <c r="CB1336" s="30"/>
    </row>
    <row r="1337" spans="1:80" ht="12.75">
      <c r="A1337" s="34"/>
      <c r="CB1337" s="30"/>
    </row>
    <row r="1338" spans="1:80" ht="12.75">
      <c r="A1338" s="34"/>
      <c r="CB1338" s="30"/>
    </row>
    <row r="1339" spans="1:80" ht="12.75">
      <c r="A1339" s="34"/>
      <c r="CB1339" s="30"/>
    </row>
    <row r="1340" spans="1:80" ht="12.75">
      <c r="A1340" s="34"/>
      <c r="CB1340" s="30"/>
    </row>
    <row r="1341" spans="1:80" ht="12.75">
      <c r="A1341" s="34"/>
      <c r="CB1341" s="30"/>
    </row>
    <row r="1342" spans="1:80" ht="12.75">
      <c r="A1342" s="34"/>
      <c r="CB1342" s="30"/>
    </row>
    <row r="1343" spans="1:80" ht="12.75">
      <c r="A1343" s="34"/>
      <c r="CB1343" s="30"/>
    </row>
    <row r="1344" spans="1:80" ht="12.75">
      <c r="A1344" s="34"/>
      <c r="CB1344" s="30"/>
    </row>
    <row r="1345" spans="1:80" ht="12.75">
      <c r="A1345" s="34"/>
      <c r="CB1345" s="30"/>
    </row>
    <row r="1346" spans="1:80" ht="12.75">
      <c r="A1346" s="34"/>
      <c r="CB1346" s="30"/>
    </row>
    <row r="1347" spans="1:80" ht="12.75">
      <c r="A1347" s="34"/>
      <c r="CB1347" s="30"/>
    </row>
    <row r="1348" spans="1:80" ht="12.75">
      <c r="A1348" s="34"/>
      <c r="CB1348" s="30"/>
    </row>
    <row r="1349" spans="1:80" ht="12.75">
      <c r="A1349" s="34"/>
      <c r="CB1349" s="30"/>
    </row>
    <row r="1350" spans="1:80" ht="12.75">
      <c r="A1350" s="34"/>
      <c r="CB1350" s="30"/>
    </row>
    <row r="1351" spans="1:80" ht="12.75">
      <c r="A1351" s="34"/>
      <c r="CB1351" s="30"/>
    </row>
    <row r="1352" spans="1:80" ht="12.75">
      <c r="A1352" s="34"/>
      <c r="CB1352" s="30"/>
    </row>
    <row r="1353" spans="1:80" ht="12.75">
      <c r="A1353" s="34"/>
      <c r="CB1353" s="30"/>
    </row>
    <row r="1354" spans="1:80" ht="12.75">
      <c r="A1354" s="34"/>
      <c r="CB1354" s="30"/>
    </row>
    <row r="1355" spans="1:80" ht="12.75">
      <c r="A1355" s="34"/>
      <c r="CB1355" s="30"/>
    </row>
    <row r="1356" spans="1:80" ht="12.75">
      <c r="A1356" s="34"/>
      <c r="CB1356" s="30"/>
    </row>
    <row r="1357" spans="1:80" ht="12.75">
      <c r="A1357" s="34"/>
      <c r="CB1357" s="30"/>
    </row>
    <row r="1358" spans="1:80" ht="12.75">
      <c r="A1358" s="34"/>
      <c r="CB1358" s="30"/>
    </row>
    <row r="1359" spans="1:80" ht="12.75">
      <c r="A1359" s="34"/>
      <c r="CB1359" s="30"/>
    </row>
    <row r="1360" spans="1:80" ht="12.75">
      <c r="A1360" s="34"/>
      <c r="CB1360" s="30"/>
    </row>
    <row r="1361" spans="1:80" ht="12.75">
      <c r="A1361" s="34"/>
      <c r="CB1361" s="30"/>
    </row>
    <row r="1362" spans="1:80" ht="12.75">
      <c r="A1362" s="34"/>
      <c r="CB1362" s="30"/>
    </row>
    <row r="1363" spans="1:80" ht="12.75">
      <c r="A1363" s="34"/>
      <c r="CB1363" s="30"/>
    </row>
    <row r="1364" spans="1:80" ht="12.75">
      <c r="A1364" s="34"/>
      <c r="CB1364" s="30"/>
    </row>
    <row r="1365" spans="1:80" ht="12.75">
      <c r="A1365" s="34"/>
      <c r="CB1365" s="30"/>
    </row>
    <row r="1366" spans="1:80" ht="12.75">
      <c r="A1366" s="34"/>
      <c r="CB1366" s="30"/>
    </row>
    <row r="1367" spans="1:80" ht="12.75">
      <c r="A1367" s="34"/>
      <c r="CB1367" s="30"/>
    </row>
    <row r="1368" spans="1:80" ht="12.75">
      <c r="A1368" s="34"/>
      <c r="CB1368" s="30"/>
    </row>
    <row r="1369" spans="1:80" ht="12.75">
      <c r="A1369" s="34"/>
      <c r="CB1369" s="30"/>
    </row>
    <row r="1370" spans="1:80" ht="12.75">
      <c r="A1370" s="34"/>
      <c r="CB1370" s="30"/>
    </row>
    <row r="1371" spans="1:80" ht="12.75">
      <c r="A1371" s="34"/>
      <c r="CB1371" s="30"/>
    </row>
    <row r="1372" spans="1:80" ht="12.75">
      <c r="A1372" s="34"/>
      <c r="CB1372" s="30"/>
    </row>
    <row r="1373" spans="1:80" ht="12.75">
      <c r="A1373" s="34"/>
      <c r="CB1373" s="30"/>
    </row>
    <row r="1374" spans="1:80" ht="12.75">
      <c r="A1374" s="34"/>
      <c r="CB1374" s="30"/>
    </row>
    <row r="1375" spans="1:80" ht="12.75">
      <c r="A1375" s="34"/>
      <c r="CB1375" s="30"/>
    </row>
    <row r="1376" spans="1:80" ht="12.75">
      <c r="A1376" s="34"/>
      <c r="CB1376" s="30"/>
    </row>
    <row r="1377" spans="1:80" ht="12.75">
      <c r="A1377" s="34"/>
      <c r="CB1377" s="30"/>
    </row>
    <row r="1378" spans="1:80" ht="12.75">
      <c r="A1378" s="34"/>
      <c r="CB1378" s="30"/>
    </row>
    <row r="1379" spans="1:80" ht="12.75">
      <c r="A1379" s="34"/>
      <c r="CB1379" s="30"/>
    </row>
    <row r="1380" spans="1:80" ht="12.75">
      <c r="A1380" s="34"/>
      <c r="CB1380" s="30"/>
    </row>
    <row r="1381" spans="1:80" ht="12.75">
      <c r="A1381" s="34"/>
      <c r="CB1381" s="30"/>
    </row>
    <row r="1382" spans="1:80" ht="12.75">
      <c r="A1382" s="34"/>
      <c r="CB1382" s="30"/>
    </row>
    <row r="1383" spans="1:80" ht="12.75">
      <c r="A1383" s="34"/>
      <c r="CB1383" s="30"/>
    </row>
    <row r="1384" spans="1:80" ht="12.75">
      <c r="A1384" s="34"/>
      <c r="CB1384" s="30"/>
    </row>
    <row r="1385" spans="1:80" ht="12.75">
      <c r="A1385" s="34"/>
      <c r="CB1385" s="30"/>
    </row>
    <row r="1386" spans="1:80" ht="12.75">
      <c r="A1386" s="34"/>
      <c r="CB1386" s="30"/>
    </row>
    <row r="1387" spans="1:80" ht="12.75">
      <c r="A1387" s="34"/>
      <c r="CB1387" s="30"/>
    </row>
    <row r="1388" spans="1:80" ht="12.75">
      <c r="A1388" s="34"/>
      <c r="CB1388" s="30"/>
    </row>
    <row r="1389" spans="1:80" ht="12.75">
      <c r="A1389" s="34"/>
      <c r="CB1389" s="30"/>
    </row>
    <row r="1390" spans="1:80" ht="12.75">
      <c r="A1390" s="34"/>
      <c r="CB1390" s="30"/>
    </row>
    <row r="1391" spans="1:80" ht="12.75">
      <c r="A1391" s="34"/>
      <c r="CB1391" s="30"/>
    </row>
    <row r="1392" spans="1:80" ht="12.75">
      <c r="A1392" s="34"/>
      <c r="CB1392" s="30"/>
    </row>
    <row r="1393" spans="1:80" ht="12.75">
      <c r="A1393" s="34"/>
      <c r="CB1393" s="30"/>
    </row>
    <row r="1394" spans="1:80" ht="12.75">
      <c r="A1394" s="34"/>
      <c r="CB1394" s="30"/>
    </row>
    <row r="1395" spans="1:80" ht="12.75">
      <c r="A1395" s="34"/>
      <c r="CB1395" s="30"/>
    </row>
    <row r="1396" spans="1:80" ht="12.75">
      <c r="A1396" s="34"/>
      <c r="CB1396" s="30"/>
    </row>
    <row r="1397" spans="1:80" ht="12.75">
      <c r="A1397" s="34"/>
      <c r="CB1397" s="30"/>
    </row>
    <row r="1398" spans="1:80" ht="12.75">
      <c r="A1398" s="34"/>
      <c r="CB1398" s="30"/>
    </row>
    <row r="1399" spans="1:80" ht="12.75">
      <c r="A1399" s="34"/>
      <c r="CB1399" s="30"/>
    </row>
    <row r="1400" spans="1:80" ht="12.75">
      <c r="A1400" s="34"/>
      <c r="CB1400" s="30"/>
    </row>
    <row r="1401" spans="1:80" ht="12.75">
      <c r="A1401" s="34"/>
      <c r="CB1401" s="30"/>
    </row>
    <row r="1402" spans="1:80" ht="12.75">
      <c r="A1402" s="34"/>
      <c r="CB1402" s="30"/>
    </row>
    <row r="1403" spans="1:80" ht="12.75">
      <c r="A1403" s="34"/>
      <c r="CB1403" s="30"/>
    </row>
    <row r="1404" spans="1:80" ht="12.75">
      <c r="A1404" s="34"/>
      <c r="CB1404" s="30"/>
    </row>
    <row r="1405" spans="1:80" ht="12.75">
      <c r="A1405" s="34"/>
      <c r="CB1405" s="30"/>
    </row>
    <row r="1406" spans="1:80" ht="12.75">
      <c r="A1406" s="34"/>
      <c r="CB1406" s="30"/>
    </row>
    <row r="1407" spans="1:80" ht="12.75">
      <c r="A1407" s="34"/>
      <c r="CB1407" s="30"/>
    </row>
    <row r="1408" spans="1:80" ht="12.75">
      <c r="A1408" s="34"/>
      <c r="CB1408" s="30"/>
    </row>
    <row r="1409" spans="1:80" ht="12.75">
      <c r="A1409" s="34"/>
      <c r="CB1409" s="30"/>
    </row>
    <row r="1410" spans="1:80" ht="12.75">
      <c r="A1410" s="34"/>
      <c r="CB1410" s="30"/>
    </row>
    <row r="1411" spans="1:80" ht="12.75">
      <c r="A1411" s="34"/>
      <c r="CB1411" s="30"/>
    </row>
    <row r="1412" spans="1:80" ht="12.75">
      <c r="A1412" s="34"/>
      <c r="CB1412" s="30"/>
    </row>
    <row r="1413" spans="1:80" ht="12.75">
      <c r="A1413" s="34"/>
      <c r="CB1413" s="30"/>
    </row>
    <row r="1414" spans="1:80" ht="12.75">
      <c r="A1414" s="34"/>
      <c r="CB1414" s="30"/>
    </row>
    <row r="1415" spans="1:80" ht="12.75">
      <c r="A1415" s="34"/>
      <c r="CB1415" s="30"/>
    </row>
    <row r="1416" spans="1:80" ht="12.75">
      <c r="A1416" s="34"/>
      <c r="CB1416" s="30"/>
    </row>
    <row r="1417" spans="1:80" ht="12.75">
      <c r="A1417" s="34"/>
      <c r="CB1417" s="30"/>
    </row>
    <row r="1418" spans="1:80" ht="12.75">
      <c r="A1418" s="34"/>
      <c r="CB1418" s="30"/>
    </row>
    <row r="1419" spans="1:80" ht="12.75">
      <c r="A1419" s="34"/>
      <c r="CB1419" s="30"/>
    </row>
    <row r="1420" spans="1:80" ht="12.75">
      <c r="A1420" s="34"/>
      <c r="CB1420" s="30"/>
    </row>
    <row r="1421" spans="1:80" ht="12.75">
      <c r="A1421" s="34"/>
      <c r="CB1421" s="30"/>
    </row>
    <row r="1422" spans="1:80" ht="12.75">
      <c r="A1422" s="34"/>
      <c r="CB1422" s="30"/>
    </row>
    <row r="1423" spans="1:80" ht="12.75">
      <c r="A1423" s="34"/>
      <c r="CB1423" s="30"/>
    </row>
    <row r="1424" spans="1:80" ht="12.75">
      <c r="A1424" s="34"/>
      <c r="CB1424" s="30"/>
    </row>
    <row r="1425" spans="1:80" ht="12.75">
      <c r="A1425" s="34"/>
      <c r="CB1425" s="30"/>
    </row>
    <row r="1426" spans="1:80" ht="12.75">
      <c r="A1426" s="34"/>
      <c r="CB1426" s="30"/>
    </row>
    <row r="1427" spans="1:80" ht="12.75">
      <c r="A1427" s="34"/>
      <c r="CB1427" s="30"/>
    </row>
    <row r="1428" spans="1:80" ht="12.75">
      <c r="A1428" s="34"/>
      <c r="CB1428" s="30"/>
    </row>
    <row r="1429" spans="1:80" ht="12.75">
      <c r="A1429" s="34"/>
      <c r="CB1429" s="30"/>
    </row>
    <row r="1430" spans="1:80" ht="12.75">
      <c r="A1430" s="34"/>
      <c r="CB1430" s="30"/>
    </row>
    <row r="1431" spans="1:80" ht="12.75">
      <c r="A1431" s="34"/>
      <c r="CB1431" s="30"/>
    </row>
    <row r="1432" spans="1:80" ht="12.75">
      <c r="A1432" s="34"/>
      <c r="CB1432" s="30"/>
    </row>
    <row r="1433" spans="1:80" ht="12.75">
      <c r="A1433" s="34"/>
      <c r="CB1433" s="30"/>
    </row>
    <row r="1434" spans="1:80" ht="12.75">
      <c r="A1434" s="34"/>
      <c r="CB1434" s="30"/>
    </row>
    <row r="1435" spans="1:80" ht="12.75">
      <c r="A1435" s="34"/>
      <c r="CB1435" s="30"/>
    </row>
    <row r="1436" spans="1:80" ht="12.75">
      <c r="A1436" s="34"/>
      <c r="CB1436" s="30"/>
    </row>
    <row r="1437" spans="1:80" ht="12.75">
      <c r="A1437" s="34"/>
      <c r="CB1437" s="30"/>
    </row>
    <row r="1438" spans="1:80" ht="12.75">
      <c r="A1438" s="34"/>
      <c r="CB1438" s="30"/>
    </row>
    <row r="1439" spans="1:80" ht="12.75">
      <c r="A1439" s="34"/>
      <c r="CB1439" s="30"/>
    </row>
    <row r="1440" spans="1:80" ht="12.75">
      <c r="A1440" s="34"/>
      <c r="CB1440" s="30"/>
    </row>
    <row r="1441" spans="1:80" ht="12.75">
      <c r="A1441" s="34"/>
      <c r="CB1441" s="30"/>
    </row>
    <row r="1442" spans="1:80" ht="12.75">
      <c r="A1442" s="34"/>
      <c r="CB1442" s="30"/>
    </row>
    <row r="1443" spans="1:80" ht="12.75">
      <c r="A1443" s="34"/>
      <c r="CB1443" s="30"/>
    </row>
    <row r="1444" spans="1:80" ht="12.75">
      <c r="A1444" s="34"/>
      <c r="CB1444" s="30"/>
    </row>
    <row r="1445" spans="1:80" ht="12.75">
      <c r="A1445" s="34"/>
      <c r="CB1445" s="30"/>
    </row>
    <row r="1446" spans="1:80" ht="12.75">
      <c r="A1446" s="34"/>
      <c r="CB1446" s="30"/>
    </row>
    <row r="1447" spans="1:80" ht="12.75">
      <c r="A1447" s="34"/>
      <c r="CB1447" s="30"/>
    </row>
    <row r="1448" spans="1:80" ht="12.75">
      <c r="A1448" s="34"/>
      <c r="CB1448" s="30"/>
    </row>
    <row r="1449" spans="1:80" ht="12.75">
      <c r="A1449" s="34"/>
      <c r="CB1449" s="30"/>
    </row>
    <row r="1450" spans="1:80" ht="12.75">
      <c r="A1450" s="34"/>
      <c r="CB1450" s="30"/>
    </row>
    <row r="1451" spans="1:80" ht="12.75">
      <c r="A1451" s="34"/>
      <c r="CB1451" s="30"/>
    </row>
    <row r="1452" spans="1:80" ht="12.75">
      <c r="A1452" s="34"/>
      <c r="CB1452" s="30"/>
    </row>
    <row r="1453" spans="1:80" ht="12.75">
      <c r="A1453" s="34"/>
      <c r="CB1453" s="30"/>
    </row>
    <row r="1454" spans="1:80" ht="12.75">
      <c r="A1454" s="34"/>
      <c r="CB1454" s="30"/>
    </row>
    <row r="1455" spans="1:80" ht="12.75">
      <c r="A1455" s="34"/>
      <c r="CB1455" s="30"/>
    </row>
    <row r="1456" spans="1:80" ht="12.75">
      <c r="A1456" s="34"/>
      <c r="CB1456" s="30"/>
    </row>
    <row r="1457" spans="1:80" ht="12.75">
      <c r="A1457" s="34"/>
      <c r="CB1457" s="30"/>
    </row>
    <row r="1458" spans="1:80" ht="12.75">
      <c r="A1458" s="34"/>
      <c r="CB1458" s="30"/>
    </row>
    <row r="1459" spans="1:80" ht="12.75">
      <c r="A1459" s="34"/>
      <c r="CB1459" s="30"/>
    </row>
    <row r="1460" spans="1:80" ht="12.75">
      <c r="A1460" s="34"/>
      <c r="CB1460" s="30"/>
    </row>
    <row r="1461" spans="1:80" ht="12.75">
      <c r="A1461" s="34"/>
      <c r="CB1461" s="30"/>
    </row>
    <row r="1462" spans="1:80" ht="12.75">
      <c r="A1462" s="34"/>
      <c r="CB1462" s="30"/>
    </row>
    <row r="1463" spans="1:80" ht="12.75">
      <c r="A1463" s="34"/>
      <c r="CB1463" s="30"/>
    </row>
    <row r="1464" spans="1:80" ht="12.75">
      <c r="A1464" s="34"/>
      <c r="CB1464" s="30"/>
    </row>
    <row r="1465" spans="1:80" ht="12.75">
      <c r="A1465" s="34"/>
      <c r="CB1465" s="30"/>
    </row>
    <row r="1466" spans="1:80" ht="12.75">
      <c r="A1466" s="34"/>
      <c r="CB1466" s="30"/>
    </row>
    <row r="1467" spans="1:80" ht="12.75">
      <c r="A1467" s="34"/>
      <c r="CB1467" s="30"/>
    </row>
    <row r="1468" spans="1:80" ht="12.75">
      <c r="A1468" s="34"/>
      <c r="CB1468" s="30"/>
    </row>
    <row r="1469" spans="1:80" ht="12.75">
      <c r="A1469" s="34"/>
      <c r="CB1469" s="30"/>
    </row>
    <row r="1470" spans="1:80" ht="12.75">
      <c r="A1470" s="34"/>
      <c r="CB1470" s="30"/>
    </row>
    <row r="1471" spans="1:80" ht="12.75">
      <c r="A1471" s="34"/>
      <c r="CB1471" s="30"/>
    </row>
    <row r="1472" spans="1:80" ht="12.75">
      <c r="A1472" s="34"/>
      <c r="CB1472" s="30"/>
    </row>
    <row r="1473" spans="1:80" ht="12.75">
      <c r="A1473" s="34"/>
      <c r="CB1473" s="30"/>
    </row>
    <row r="1474" spans="1:80" ht="12.75">
      <c r="A1474" s="34"/>
      <c r="CB1474" s="30"/>
    </row>
    <row r="1475" spans="1:80" ht="12.75">
      <c r="A1475" s="34"/>
      <c r="CB1475" s="30"/>
    </row>
    <row r="1476" spans="1:80" ht="12.75">
      <c r="A1476" s="34"/>
      <c r="CB1476" s="30"/>
    </row>
    <row r="1477" spans="1:80" ht="12.75">
      <c r="A1477" s="34"/>
      <c r="CB1477" s="30"/>
    </row>
    <row r="1478" spans="1:80" ht="12.75">
      <c r="A1478" s="34"/>
      <c r="CB1478" s="30"/>
    </row>
    <row r="1479" spans="1:80" ht="12.75">
      <c r="A1479" s="34"/>
      <c r="CB1479" s="30"/>
    </row>
    <row r="1480" spans="1:80" ht="12.75">
      <c r="A1480" s="34"/>
      <c r="CB1480" s="30"/>
    </row>
    <row r="1481" spans="1:80" ht="12.75">
      <c r="A1481" s="34"/>
      <c r="CB1481" s="30"/>
    </row>
    <row r="1482" spans="1:80" ht="12.75">
      <c r="A1482" s="34"/>
      <c r="CB1482" s="30"/>
    </row>
    <row r="1483" spans="1:80" ht="12.75">
      <c r="A1483" s="34"/>
      <c r="CB1483" s="30"/>
    </row>
    <row r="1484" spans="1:80" ht="12.75">
      <c r="A1484" s="34"/>
      <c r="CB1484" s="30"/>
    </row>
    <row r="1485" spans="1:80" ht="12.75">
      <c r="A1485" s="34"/>
      <c r="CB1485" s="30"/>
    </row>
    <row r="1486" spans="1:80" ht="12.75">
      <c r="A1486" s="34"/>
      <c r="CB1486" s="30"/>
    </row>
    <row r="1487" spans="1:80" ht="12.75">
      <c r="A1487" s="34"/>
      <c r="CB1487" s="30"/>
    </row>
    <row r="1488" spans="1:80" ht="12.75">
      <c r="A1488" s="34"/>
      <c r="CB1488" s="30"/>
    </row>
    <row r="1489" spans="1:80" ht="12.75">
      <c r="A1489" s="34"/>
      <c r="CB1489" s="30"/>
    </row>
    <row r="1490" spans="1:80" ht="12.75">
      <c r="A1490" s="34"/>
      <c r="CB1490" s="30"/>
    </row>
    <row r="1491" spans="1:80" ht="12.75">
      <c r="A1491" s="34"/>
      <c r="CB1491" s="30"/>
    </row>
    <row r="1492" spans="1:80" ht="12.75">
      <c r="A1492" s="34"/>
      <c r="CB1492" s="30"/>
    </row>
    <row r="1493" spans="1:80" ht="12.75">
      <c r="A1493" s="34"/>
      <c r="CB1493" s="30"/>
    </row>
    <row r="1494" spans="1:80" ht="12.75">
      <c r="A1494" s="34"/>
      <c r="CB1494" s="30"/>
    </row>
    <row r="1495" spans="1:80" ht="12.75">
      <c r="A1495" s="34"/>
      <c r="CB1495" s="30"/>
    </row>
    <row r="1496" spans="1:80" ht="12.75">
      <c r="A1496" s="34"/>
      <c r="CB1496" s="30"/>
    </row>
    <row r="1497" spans="1:80" ht="12.75">
      <c r="A1497" s="34"/>
      <c r="CB1497" s="30"/>
    </row>
    <row r="1498" spans="1:80" ht="12.75">
      <c r="A1498" s="34"/>
      <c r="CB1498" s="30"/>
    </row>
    <row r="1499" spans="1:80" ht="12.75">
      <c r="A1499" s="34"/>
      <c r="CB1499" s="30"/>
    </row>
    <row r="1500" spans="1:80" ht="12.75">
      <c r="A1500" s="34"/>
      <c r="CB1500" s="30"/>
    </row>
    <row r="1501" spans="1:80" ht="12.75">
      <c r="A1501" s="34"/>
      <c r="CB1501" s="30"/>
    </row>
    <row r="1502" spans="1:80" ht="12.75">
      <c r="A1502" s="34"/>
      <c r="CB1502" s="30"/>
    </row>
    <row r="1503" spans="1:80" ht="12.75">
      <c r="A1503" s="34"/>
      <c r="CB1503" s="30"/>
    </row>
    <row r="1504" spans="1:80" ht="12.75">
      <c r="A1504" s="34"/>
      <c r="CB1504" s="30"/>
    </row>
    <row r="1505" spans="1:80" ht="12.75">
      <c r="A1505" s="34"/>
      <c r="CB1505" s="30"/>
    </row>
    <row r="1506" spans="1:80" ht="12.75">
      <c r="A1506" s="34"/>
      <c r="CB1506" s="30"/>
    </row>
    <row r="1507" spans="1:80" ht="12.75">
      <c r="A1507" s="34"/>
      <c r="CB1507" s="30"/>
    </row>
    <row r="1508" spans="1:80" ht="12.75">
      <c r="A1508" s="34"/>
      <c r="CB1508" s="30"/>
    </row>
    <row r="1509" spans="1:80" ht="12.75">
      <c r="A1509" s="34"/>
      <c r="CB1509" s="30"/>
    </row>
    <row r="1510" spans="1:80" ht="12.75">
      <c r="A1510" s="34"/>
      <c r="CB1510" s="30"/>
    </row>
    <row r="1511" spans="1:80" ht="12.75">
      <c r="A1511" s="34"/>
      <c r="CB1511" s="30"/>
    </row>
    <row r="1512" spans="1:80" ht="12.75">
      <c r="A1512" s="34"/>
      <c r="CB1512" s="30"/>
    </row>
    <row r="1513" spans="1:80" ht="12.75">
      <c r="A1513" s="34"/>
      <c r="CB1513" s="30"/>
    </row>
    <row r="1514" spans="1:80" ht="12.75">
      <c r="A1514" s="34"/>
      <c r="CB1514" s="30"/>
    </row>
    <row r="1515" spans="1:80" ht="12.75">
      <c r="A1515" s="34"/>
      <c r="CB1515" s="30"/>
    </row>
    <row r="1516" spans="1:80" ht="12.75">
      <c r="A1516" s="34"/>
      <c r="CB1516" s="30"/>
    </row>
    <row r="1517" spans="1:80" ht="12.75">
      <c r="A1517" s="34"/>
      <c r="CB1517" s="30"/>
    </row>
    <row r="1518" spans="1:80" ht="12.75">
      <c r="A1518" s="34"/>
      <c r="CB1518" s="30"/>
    </row>
    <row r="1519" spans="1:80" ht="12.75">
      <c r="A1519" s="34"/>
      <c r="CB1519" s="30"/>
    </row>
    <row r="1520" spans="1:80" ht="12.75">
      <c r="A1520" s="34"/>
      <c r="CB1520" s="30"/>
    </row>
    <row r="1521" spans="1:80" ht="12.75">
      <c r="A1521" s="34"/>
      <c r="CB1521" s="30"/>
    </row>
    <row r="1522" spans="1:80" ht="12.75">
      <c r="A1522" s="34"/>
      <c r="CB1522" s="30"/>
    </row>
    <row r="1523" spans="1:80" ht="12.75">
      <c r="A1523" s="34"/>
      <c r="CB1523" s="30"/>
    </row>
    <row r="1524" spans="1:80" ht="12.75">
      <c r="A1524" s="34"/>
      <c r="CB1524" s="30"/>
    </row>
    <row r="1525" spans="1:80" ht="12.75">
      <c r="A1525" s="34"/>
      <c r="CB1525" s="30"/>
    </row>
    <row r="1526" spans="1:80" ht="12.75">
      <c r="A1526" s="34"/>
      <c r="CB1526" s="30"/>
    </row>
    <row r="1527" spans="1:80" ht="12.75">
      <c r="A1527" s="34"/>
      <c r="CB1527" s="30"/>
    </row>
    <row r="1528" spans="1:80" ht="12.75">
      <c r="A1528" s="34"/>
      <c r="CB1528" s="30"/>
    </row>
    <row r="1529" spans="1:80" ht="12.75">
      <c r="A1529" s="34"/>
      <c r="CB1529" s="30"/>
    </row>
    <row r="1530" spans="1:80" ht="12.75">
      <c r="A1530" s="34"/>
      <c r="CB1530" s="30"/>
    </row>
    <row r="1531" spans="1:80" ht="12.75">
      <c r="A1531" s="34"/>
      <c r="CB1531" s="30"/>
    </row>
    <row r="1532" spans="1:80" ht="12.75">
      <c r="A1532" s="34"/>
      <c r="CB1532" s="30"/>
    </row>
    <row r="1533" spans="1:80" ht="12.75">
      <c r="A1533" s="34"/>
      <c r="CB1533" s="30"/>
    </row>
    <row r="1534" spans="1:80" ht="12.75">
      <c r="A1534" s="34"/>
      <c r="CB1534" s="30"/>
    </row>
    <row r="1535" spans="1:80" ht="12.75">
      <c r="A1535" s="34"/>
      <c r="CB1535" s="30"/>
    </row>
    <row r="1536" spans="1:80" ht="12.75">
      <c r="A1536" s="34"/>
      <c r="CB1536" s="30"/>
    </row>
    <row r="1537" spans="1:80" ht="12.75">
      <c r="A1537" s="34"/>
      <c r="CB1537" s="30"/>
    </row>
    <row r="1538" spans="1:80" ht="12.75">
      <c r="A1538" s="34"/>
      <c r="CB1538" s="30"/>
    </row>
    <row r="1539" spans="1:80" ht="12.75">
      <c r="A1539" s="34"/>
      <c r="CB1539" s="30"/>
    </row>
    <row r="1540" spans="1:80" ht="12.75">
      <c r="A1540" s="34"/>
      <c r="CB1540" s="30"/>
    </row>
    <row r="1541" spans="1:80" ht="12.75">
      <c r="A1541" s="34"/>
      <c r="CB1541" s="30"/>
    </row>
    <row r="1542" spans="1:80" ht="12.75">
      <c r="A1542" s="34"/>
      <c r="CB1542" s="30"/>
    </row>
    <row r="1543" spans="1:80" ht="12.75">
      <c r="A1543" s="34"/>
      <c r="CB1543" s="30"/>
    </row>
    <row r="1544" spans="1:80" ht="12.75">
      <c r="A1544" s="34"/>
      <c r="CB1544" s="30"/>
    </row>
    <row r="1545" spans="1:80" ht="12.75">
      <c r="A1545" s="34"/>
      <c r="CB1545" s="30"/>
    </row>
    <row r="1546" spans="1:80" ht="12.75">
      <c r="A1546" s="34"/>
      <c r="CB1546" s="30"/>
    </row>
    <row r="1547" spans="1:80" ht="12.75">
      <c r="A1547" s="34"/>
      <c r="CB1547" s="30"/>
    </row>
    <row r="1548" spans="1:80" ht="12.75">
      <c r="A1548" s="34"/>
      <c r="CB1548" s="30"/>
    </row>
    <row r="1549" spans="1:80" ht="12.75">
      <c r="A1549" s="34"/>
      <c r="CB1549" s="30"/>
    </row>
    <row r="1550" spans="1:80" ht="12.75">
      <c r="A1550" s="34"/>
      <c r="CB1550" s="30"/>
    </row>
    <row r="1551" spans="1:80" ht="12.75">
      <c r="A1551" s="34"/>
      <c r="CB1551" s="30"/>
    </row>
    <row r="1552" spans="1:80" ht="12.75">
      <c r="A1552" s="34"/>
      <c r="CB1552" s="30"/>
    </row>
    <row r="1553" spans="1:80" ht="12.75">
      <c r="A1553" s="34"/>
      <c r="CB1553" s="30"/>
    </row>
    <row r="1554" spans="1:80" ht="12.75">
      <c r="A1554" s="34"/>
      <c r="CB1554" s="30"/>
    </row>
    <row r="1555" spans="1:80" ht="12.75">
      <c r="A1555" s="34"/>
      <c r="CB1555" s="30"/>
    </row>
    <row r="1556" spans="1:80" ht="12.75">
      <c r="A1556" s="34"/>
      <c r="CB1556" s="30"/>
    </row>
    <row r="1557" spans="1:80" ht="12.75">
      <c r="A1557" s="34"/>
      <c r="CB1557" s="30"/>
    </row>
    <row r="1558" spans="1:80" ht="12.75">
      <c r="A1558" s="34"/>
      <c r="CB1558" s="30"/>
    </row>
    <row r="1559" spans="1:80" ht="12.75">
      <c r="A1559" s="34"/>
      <c r="CB1559" s="30"/>
    </row>
    <row r="1560" spans="1:80" ht="12.75">
      <c r="A1560" s="34"/>
      <c r="CB1560" s="30"/>
    </row>
    <row r="1561" spans="1:80" ht="12.75">
      <c r="A1561" s="34"/>
      <c r="CB1561" s="30"/>
    </row>
    <row r="1562" spans="1:80" ht="12.75">
      <c r="A1562" s="34"/>
      <c r="CB1562" s="30"/>
    </row>
    <row r="1563" spans="1:80" ht="12.75">
      <c r="A1563" s="34"/>
      <c r="CB1563" s="30"/>
    </row>
    <row r="1564" spans="1:80" ht="12.75">
      <c r="A1564" s="34"/>
      <c r="CB1564" s="30"/>
    </row>
    <row r="1565" spans="1:80" ht="12.75">
      <c r="A1565" s="34"/>
      <c r="CB1565" s="30"/>
    </row>
    <row r="1566" spans="1:80" ht="12.75">
      <c r="A1566" s="34"/>
      <c r="CB1566" s="30"/>
    </row>
    <row r="1567" spans="1:80" ht="12.75">
      <c r="A1567" s="34"/>
      <c r="CB1567" s="30"/>
    </row>
    <row r="1568" spans="1:80" ht="12.75">
      <c r="A1568" s="34"/>
      <c r="CB1568" s="30"/>
    </row>
    <row r="1569" spans="1:80" ht="12.75">
      <c r="A1569" s="34"/>
      <c r="CB1569" s="30"/>
    </row>
    <row r="1570" spans="1:80" ht="12.75">
      <c r="A1570" s="34"/>
      <c r="CB1570" s="30"/>
    </row>
    <row r="1571" spans="1:80" ht="12.75">
      <c r="A1571" s="34"/>
      <c r="CB1571" s="30"/>
    </row>
    <row r="1572" spans="1:80" ht="12.75">
      <c r="A1572" s="34"/>
      <c r="CB1572" s="30"/>
    </row>
    <row r="1573" spans="1:80" ht="12.75">
      <c r="A1573" s="34"/>
      <c r="CB1573" s="30"/>
    </row>
    <row r="1574" spans="1:80" ht="12.75">
      <c r="A1574" s="34"/>
      <c r="CB1574" s="30"/>
    </row>
    <row r="1575" spans="1:80" ht="12.75">
      <c r="A1575" s="34"/>
      <c r="CB1575" s="30"/>
    </row>
    <row r="1576" spans="1:80" ht="12.75">
      <c r="A1576" s="34"/>
      <c r="CB1576" s="30"/>
    </row>
    <row r="1577" spans="1:80" ht="12.75">
      <c r="A1577" s="34"/>
      <c r="CB1577" s="30"/>
    </row>
    <row r="1578" spans="1:80" ht="12.75">
      <c r="A1578" s="34"/>
      <c r="CB1578" s="30"/>
    </row>
    <row r="1579" spans="1:80" ht="12.75">
      <c r="A1579" s="34"/>
      <c r="CB1579" s="30"/>
    </row>
    <row r="1580" spans="1:80" ht="12.75">
      <c r="A1580" s="34"/>
      <c r="CB1580" s="30"/>
    </row>
    <row r="1581" spans="1:80" ht="12.75">
      <c r="A1581" s="34"/>
      <c r="CB1581" s="30"/>
    </row>
    <row r="1582" spans="1:80" ht="12.75">
      <c r="A1582" s="34"/>
      <c r="CB1582" s="30"/>
    </row>
    <row r="1583" spans="1:80" ht="12.75">
      <c r="A1583" s="34"/>
      <c r="CB1583" s="30"/>
    </row>
    <row r="1584" spans="1:80" ht="12.75">
      <c r="A1584" s="34"/>
      <c r="CB1584" s="30"/>
    </row>
    <row r="1585" spans="1:80" ht="12.75">
      <c r="A1585" s="34"/>
      <c r="CB1585" s="30"/>
    </row>
    <row r="1586" spans="1:80" ht="12.75">
      <c r="A1586" s="34"/>
      <c r="CB1586" s="30"/>
    </row>
    <row r="1587" spans="1:80" ht="12.75">
      <c r="A1587" s="34"/>
      <c r="CB1587" s="30"/>
    </row>
    <row r="1588" spans="1:80" ht="12.75">
      <c r="A1588" s="34"/>
      <c r="CB1588" s="30"/>
    </row>
    <row r="1589" spans="1:80" ht="12.75">
      <c r="A1589" s="34"/>
      <c r="CB1589" s="30"/>
    </row>
    <row r="1590" spans="1:80" ht="12.75">
      <c r="A1590" s="34"/>
      <c r="CB1590" s="30"/>
    </row>
    <row r="1591" spans="1:80" ht="12.75">
      <c r="A1591" s="34"/>
      <c r="CB1591" s="30"/>
    </row>
    <row r="1592" spans="1:80" ht="12.75">
      <c r="A1592" s="34"/>
      <c r="CB1592" s="30"/>
    </row>
    <row r="1593" spans="1:80" ht="12.75">
      <c r="A1593" s="34"/>
      <c r="CB1593" s="30"/>
    </row>
    <row r="1594" spans="1:80" ht="12.75">
      <c r="A1594" s="34"/>
      <c r="CB1594" s="30"/>
    </row>
    <row r="1595" spans="1:80" ht="12.75">
      <c r="A1595" s="34"/>
      <c r="CB1595" s="30"/>
    </row>
    <row r="1596" spans="1:80" ht="12.75">
      <c r="A1596" s="34"/>
      <c r="CB1596" s="30"/>
    </row>
    <row r="1597" spans="1:80" ht="12.75">
      <c r="A1597" s="34"/>
      <c r="CB1597" s="30"/>
    </row>
    <row r="1598" spans="1:80" ht="12.75">
      <c r="A1598" s="34"/>
      <c r="CB1598" s="30"/>
    </row>
    <row r="1599" spans="1:80" ht="12.75">
      <c r="A1599" s="34"/>
      <c r="CB1599" s="30"/>
    </row>
    <row r="1600" spans="1:80" ht="12.75">
      <c r="A1600" s="34"/>
      <c r="CB1600" s="30"/>
    </row>
    <row r="1601" spans="1:80" ht="12.75">
      <c r="A1601" s="34"/>
      <c r="CB1601" s="30"/>
    </row>
    <row r="1602" spans="1:80" ht="12.75">
      <c r="A1602" s="34"/>
      <c r="CB1602" s="30"/>
    </row>
    <row r="1603" spans="1:80" ht="12.75">
      <c r="A1603" s="34"/>
      <c r="CB1603" s="30"/>
    </row>
    <row r="1604" spans="1:80" ht="12.75">
      <c r="A1604" s="34"/>
      <c r="CB1604" s="30"/>
    </row>
    <row r="1605" spans="1:80" ht="12.75">
      <c r="A1605" s="34"/>
      <c r="CB1605" s="30"/>
    </row>
    <row r="1606" spans="1:80" ht="12.75">
      <c r="A1606" s="34"/>
      <c r="CB1606" s="30"/>
    </row>
    <row r="1607" spans="1:80" ht="12.75">
      <c r="A1607" s="34"/>
      <c r="CB1607" s="30"/>
    </row>
    <row r="1608" spans="1:80" ht="12.75">
      <c r="A1608" s="34"/>
      <c r="CB1608" s="30"/>
    </row>
    <row r="1609" spans="1:80" ht="12.75">
      <c r="A1609" s="34"/>
      <c r="CB1609" s="30"/>
    </row>
    <row r="1610" spans="1:80" ht="12.75">
      <c r="A1610" s="34"/>
      <c r="CB1610" s="30"/>
    </row>
    <row r="1611" spans="1:80" ht="12.75">
      <c r="A1611" s="34"/>
      <c r="CB1611" s="30"/>
    </row>
    <row r="1612" spans="1:80" ht="12.75">
      <c r="A1612" s="34"/>
      <c r="CB1612" s="30"/>
    </row>
    <row r="1613" spans="1:80" ht="12.75">
      <c r="A1613" s="34"/>
      <c r="CB1613" s="30"/>
    </row>
    <row r="1614" spans="1:80" ht="12.75">
      <c r="A1614" s="34"/>
      <c r="CB1614" s="30"/>
    </row>
    <row r="1615" spans="1:80" ht="12.75">
      <c r="A1615" s="34"/>
      <c r="CB1615" s="30"/>
    </row>
    <row r="1616" spans="1:80" ht="12.75">
      <c r="A1616" s="34"/>
      <c r="CB1616" s="30"/>
    </row>
    <row r="1617" spans="1:80" ht="12.75">
      <c r="A1617" s="34"/>
      <c r="CB1617" s="30"/>
    </row>
    <row r="1618" spans="1:80" ht="12.75">
      <c r="A1618" s="34"/>
      <c r="CB1618" s="30"/>
    </row>
    <row r="1619" spans="1:80" ht="12.75">
      <c r="A1619" s="34"/>
      <c r="CB1619" s="30"/>
    </row>
    <row r="1620" spans="1:80" ht="12.75">
      <c r="A1620" s="34"/>
      <c r="CB1620" s="30"/>
    </row>
    <row r="1621" spans="1:80" ht="12.75">
      <c r="A1621" s="34"/>
      <c r="CB1621" s="30"/>
    </row>
    <row r="1622" spans="1:80" ht="12.75">
      <c r="A1622" s="34"/>
      <c r="CB1622" s="30"/>
    </row>
    <row r="1623" spans="1:80" ht="12.75">
      <c r="A1623" s="34"/>
      <c r="CB1623" s="30"/>
    </row>
    <row r="1624" spans="1:80" ht="12.75">
      <c r="A1624" s="34"/>
      <c r="CB1624" s="30"/>
    </row>
    <row r="1625" spans="1:80" ht="12.75">
      <c r="A1625" s="34"/>
      <c r="CB1625" s="30"/>
    </row>
    <row r="1626" spans="1:80" ht="12.75">
      <c r="A1626" s="34"/>
      <c r="CB1626" s="30"/>
    </row>
    <row r="1627" spans="1:80" ht="12.75">
      <c r="A1627" s="34"/>
      <c r="CB1627" s="30"/>
    </row>
    <row r="1628" spans="1:80" ht="12.75">
      <c r="A1628" s="34"/>
      <c r="CB1628" s="30"/>
    </row>
    <row r="1629" spans="1:80" ht="12.75">
      <c r="A1629" s="34"/>
      <c r="CB1629" s="30"/>
    </row>
    <row r="1630" spans="1:80" ht="12.75">
      <c r="A1630" s="34"/>
      <c r="CB1630" s="30"/>
    </row>
    <row r="1631" spans="1:80" ht="12.75">
      <c r="A1631" s="34"/>
      <c r="CB1631" s="30"/>
    </row>
    <row r="1632" spans="1:80" ht="12.75">
      <c r="A1632" s="34"/>
      <c r="CB1632" s="30"/>
    </row>
    <row r="1633" spans="1:80" ht="12.75">
      <c r="A1633" s="34"/>
      <c r="CB1633" s="30"/>
    </row>
    <row r="1634" spans="1:80" ht="12.75">
      <c r="A1634" s="34"/>
      <c r="CB1634" s="30"/>
    </row>
    <row r="1635" spans="1:80" ht="12.75">
      <c r="A1635" s="34"/>
      <c r="CB1635" s="30"/>
    </row>
    <row r="1636" spans="1:80" ht="12.75">
      <c r="A1636" s="34"/>
      <c r="CB1636" s="30"/>
    </row>
    <row r="1637" spans="1:80" ht="12.75">
      <c r="A1637" s="34"/>
      <c r="CB1637" s="30"/>
    </row>
    <row r="1638" spans="1:80" ht="12.75">
      <c r="A1638" s="34"/>
      <c r="CB1638" s="30"/>
    </row>
    <row r="1639" spans="1:80" ht="12.75">
      <c r="A1639" s="34"/>
      <c r="CB1639" s="30"/>
    </row>
    <row r="1640" spans="1:80" ht="12.75">
      <c r="A1640" s="34"/>
      <c r="CB1640" s="30"/>
    </row>
    <row r="1641" spans="1:80" ht="12.75">
      <c r="A1641" s="34"/>
      <c r="CB1641" s="30"/>
    </row>
    <row r="1642" spans="1:80" ht="12.75">
      <c r="A1642" s="34"/>
      <c r="CB1642" s="30"/>
    </row>
    <row r="1643" spans="1:80" ht="12.75">
      <c r="A1643" s="34"/>
      <c r="CB1643" s="30"/>
    </row>
    <row r="1644" spans="1:80" ht="12.75">
      <c r="A1644" s="34"/>
      <c r="CB1644" s="30"/>
    </row>
    <row r="1645" spans="1:80" ht="12.75">
      <c r="A1645" s="34"/>
      <c r="CB1645" s="30"/>
    </row>
    <row r="1646" spans="1:80" ht="12.75">
      <c r="A1646" s="34"/>
      <c r="CB1646" s="30"/>
    </row>
    <row r="1647" spans="1:80" ht="12.75">
      <c r="A1647" s="34"/>
      <c r="CB1647" s="30"/>
    </row>
    <row r="1648" spans="1:80" ht="12.75">
      <c r="A1648" s="34"/>
      <c r="CB1648" s="30"/>
    </row>
    <row r="1649" spans="1:80" ht="12.75">
      <c r="A1649" s="34"/>
      <c r="CB1649" s="30"/>
    </row>
    <row r="1650" spans="1:80" ht="12.75">
      <c r="A1650" s="34"/>
      <c r="CB1650" s="30"/>
    </row>
    <row r="1651" spans="1:80" ht="12.75">
      <c r="A1651" s="34"/>
      <c r="CB1651" s="30"/>
    </row>
    <row r="1652" spans="1:80" ht="12.75">
      <c r="A1652" s="34"/>
      <c r="CB1652" s="30"/>
    </row>
    <row r="1653" spans="1:80" ht="12.75">
      <c r="A1653" s="34"/>
      <c r="CB1653" s="30"/>
    </row>
    <row r="1654" spans="1:80" ht="12.75">
      <c r="A1654" s="34"/>
      <c r="CB1654" s="30"/>
    </row>
    <row r="1655" spans="1:80" ht="12.75">
      <c r="A1655" s="34"/>
      <c r="CB1655" s="30"/>
    </row>
    <row r="1656" spans="1:80" ht="12.75">
      <c r="A1656" s="34"/>
      <c r="CB1656" s="30"/>
    </row>
    <row r="1657" spans="1:80" ht="12.75">
      <c r="A1657" s="34"/>
      <c r="CB1657" s="30"/>
    </row>
    <row r="1658" spans="1:80" ht="12.75">
      <c r="A1658" s="34"/>
      <c r="CB1658" s="30"/>
    </row>
    <row r="1659" spans="1:80" ht="12.75">
      <c r="A1659" s="34"/>
      <c r="CB1659" s="30"/>
    </row>
    <row r="1660" spans="1:80" ht="12.75">
      <c r="A1660" s="34"/>
      <c r="CB1660" s="30"/>
    </row>
    <row r="1661" spans="1:80" ht="12.75">
      <c r="A1661" s="34"/>
      <c r="CB1661" s="30"/>
    </row>
    <row r="1662" spans="1:80" ht="12.75">
      <c r="A1662" s="34"/>
      <c r="CB1662" s="30"/>
    </row>
    <row r="1663" spans="1:80" ht="12.75">
      <c r="A1663" s="34"/>
      <c r="CB1663" s="30"/>
    </row>
    <row r="1664" spans="1:80" ht="12.75">
      <c r="A1664" s="34"/>
      <c r="CB1664" s="30"/>
    </row>
    <row r="1665" spans="1:80" ht="12.75">
      <c r="A1665" s="34"/>
      <c r="CB1665" s="30"/>
    </row>
    <row r="1666" spans="1:80" ht="12.75">
      <c r="A1666" s="34"/>
      <c r="CB1666" s="30"/>
    </row>
    <row r="1667" spans="1:80" ht="12.75">
      <c r="A1667" s="34"/>
      <c r="CB1667" s="30"/>
    </row>
    <row r="1668" spans="1:80" ht="12.75">
      <c r="A1668" s="34"/>
      <c r="CB1668" s="30"/>
    </row>
    <row r="1669" spans="1:80" ht="12.75">
      <c r="A1669" s="34"/>
      <c r="CB1669" s="30"/>
    </row>
    <row r="1670" spans="1:80" ht="12.75">
      <c r="A1670" s="34"/>
      <c r="CB1670" s="30"/>
    </row>
    <row r="1671" spans="1:80" ht="12.75">
      <c r="A1671" s="34"/>
      <c r="CB1671" s="30"/>
    </row>
    <row r="1672" spans="1:80" ht="12.75">
      <c r="A1672" s="34"/>
      <c r="CB1672" s="30"/>
    </row>
    <row r="1673" spans="1:80" ht="12.75">
      <c r="A1673" s="34"/>
      <c r="CB1673" s="30"/>
    </row>
    <row r="1674" spans="1:80" ht="12.75">
      <c r="A1674" s="34"/>
      <c r="CB1674" s="3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17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52.421875" style="1" bestFit="1" customWidth="1"/>
    <col min="2" max="2" width="37.7109375" style="1" bestFit="1" customWidth="1"/>
    <col min="3" max="3" width="30.7109375" style="1" bestFit="1" customWidth="1"/>
    <col min="4" max="4" width="28.28125" style="1" bestFit="1" customWidth="1"/>
    <col min="5" max="5" width="20.57421875" style="1" bestFit="1" customWidth="1"/>
    <col min="6" max="6" width="16.421875" style="1" bestFit="1" customWidth="1"/>
    <col min="7" max="7" width="11.140625" style="1" bestFit="1" customWidth="1"/>
    <col min="8" max="8" width="5.00390625" style="1" bestFit="1" customWidth="1"/>
    <col min="9" max="9" width="11.7109375" style="1" bestFit="1" customWidth="1"/>
    <col min="10" max="10" width="15.57421875" style="1" bestFit="1" customWidth="1"/>
    <col min="11" max="11" width="18.00390625" style="1" bestFit="1" customWidth="1"/>
    <col min="12" max="12" width="12.57421875" style="1" bestFit="1" customWidth="1"/>
    <col min="13" max="13" width="12.57421875" style="1" customWidth="1"/>
    <col min="14" max="14" width="16.00390625" style="1" bestFit="1" customWidth="1"/>
    <col min="15" max="15" width="31.140625" style="1" bestFit="1" customWidth="1"/>
    <col min="16" max="16" width="14.57421875" style="1" bestFit="1" customWidth="1"/>
    <col min="17" max="17" width="14.57421875" style="1" customWidth="1"/>
    <col min="18" max="18" width="15.421875" style="1" bestFit="1" customWidth="1"/>
    <col min="19" max="19" width="14.7109375" style="1" bestFit="1" customWidth="1"/>
    <col min="20" max="20" width="11.28125" style="1" bestFit="1" customWidth="1"/>
    <col min="21" max="21" width="20.57421875" style="1" bestFit="1" customWidth="1"/>
    <col min="22" max="22" width="18.00390625" style="2" bestFit="1" customWidth="1"/>
    <col min="23" max="23" width="14.00390625" style="3" bestFit="1" customWidth="1"/>
    <col min="24" max="24" width="12.00390625" style="4" bestFit="1" customWidth="1"/>
    <col min="25" max="27" width="9.7109375" style="4" bestFit="1" customWidth="1"/>
    <col min="28" max="28" width="12.7109375" style="5" customWidth="1"/>
    <col min="29" max="31" width="12.140625" style="5" bestFit="1" customWidth="1"/>
    <col min="32" max="35" width="13.7109375" style="5" customWidth="1"/>
    <col min="36" max="36" width="16.57421875" style="5" customWidth="1"/>
    <col min="37" max="39" width="15.140625" style="5" bestFit="1" customWidth="1"/>
    <col min="40" max="40" width="17.8515625" style="5" customWidth="1"/>
    <col min="41" max="41" width="17.57421875" style="5" bestFit="1" customWidth="1"/>
    <col min="42" max="42" width="18.140625" style="5" bestFit="1" customWidth="1"/>
    <col min="43" max="44" width="17.57421875" style="5" bestFit="1" customWidth="1"/>
    <col min="45" max="48" width="20.57421875" style="5" bestFit="1" customWidth="1"/>
    <col min="49" max="51" width="19.421875" style="5" bestFit="1" customWidth="1"/>
    <col min="52" max="52" width="15.28125" style="5" customWidth="1"/>
    <col min="53" max="55" width="12.28125" style="5" bestFit="1" customWidth="1"/>
    <col min="56" max="56" width="18.57421875" style="5" customWidth="1"/>
    <col min="57" max="57" width="16.00390625" style="5" customWidth="1"/>
    <col min="58" max="59" width="15.140625" style="5" bestFit="1" customWidth="1"/>
    <col min="60" max="60" width="24.57421875" style="5" customWidth="1"/>
    <col min="61" max="61" width="25.57421875" style="5" bestFit="1" customWidth="1"/>
    <col min="62" max="68" width="16.8515625" style="5" bestFit="1" customWidth="1"/>
    <col min="69" max="69" width="17.8515625" style="1" bestFit="1" customWidth="1"/>
    <col min="70" max="70" width="20.00390625" style="1" bestFit="1" customWidth="1"/>
    <col min="71" max="16384" width="9.140625" style="1" customWidth="1"/>
  </cols>
  <sheetData>
    <row r="1" spans="1:70" s="8" customFormat="1" ht="15">
      <c r="A1" s="8" t="s">
        <v>299</v>
      </c>
      <c r="B1" s="8" t="s">
        <v>300</v>
      </c>
      <c r="C1" s="8" t="s">
        <v>301</v>
      </c>
      <c r="D1" s="8" t="s">
        <v>302</v>
      </c>
      <c r="E1" s="8" t="s">
        <v>303</v>
      </c>
      <c r="F1" s="8" t="s">
        <v>304</v>
      </c>
      <c r="G1" s="8" t="s">
        <v>305</v>
      </c>
      <c r="H1" s="8" t="s">
        <v>306</v>
      </c>
      <c r="I1" s="8" t="s">
        <v>307</v>
      </c>
      <c r="J1" s="8" t="s">
        <v>308</v>
      </c>
      <c r="K1" s="8" t="s">
        <v>309</v>
      </c>
      <c r="L1" s="8" t="s">
        <v>310</v>
      </c>
      <c r="M1" s="9" t="s">
        <v>103</v>
      </c>
      <c r="N1" s="8" t="s">
        <v>311</v>
      </c>
      <c r="O1" s="8" t="s">
        <v>312</v>
      </c>
      <c r="P1" s="8" t="s">
        <v>313</v>
      </c>
      <c r="Q1" s="8" t="s">
        <v>359</v>
      </c>
      <c r="R1" s="8" t="s">
        <v>356</v>
      </c>
      <c r="S1" s="8" t="s">
        <v>270</v>
      </c>
      <c r="T1" s="7"/>
      <c r="U1" s="7"/>
      <c r="V1" s="10"/>
      <c r="W1" s="7"/>
      <c r="X1" s="11"/>
      <c r="Y1" s="11"/>
      <c r="Z1" s="11"/>
      <c r="AA1" s="11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7"/>
      <c r="BQ1" s="7"/>
      <c r="BR1" s="13"/>
    </row>
    <row r="2" spans="1:68" ht="12.75">
      <c r="A2" s="1" t="s">
        <v>1150</v>
      </c>
      <c r="B2" s="1" t="s">
        <v>1151</v>
      </c>
      <c r="E2" s="1" t="s">
        <v>298</v>
      </c>
      <c r="F2" s="1" t="s">
        <v>217</v>
      </c>
      <c r="G2" s="1" t="s">
        <v>1152</v>
      </c>
      <c r="I2" s="1" t="s">
        <v>124</v>
      </c>
      <c r="J2" s="1" t="s">
        <v>124</v>
      </c>
      <c r="L2" s="1" t="s">
        <v>124</v>
      </c>
      <c r="N2" s="1" t="s">
        <v>107</v>
      </c>
      <c r="O2" s="1" t="s">
        <v>278</v>
      </c>
      <c r="P2" s="1" t="s">
        <v>279</v>
      </c>
      <c r="Q2" s="1" t="s">
        <v>279</v>
      </c>
      <c r="R2" s="1" t="s">
        <v>275</v>
      </c>
      <c r="S2" s="1" t="s">
        <v>276</v>
      </c>
      <c r="U2" s="2"/>
      <c r="BP2" s="1"/>
    </row>
    <row r="3" spans="1:68" ht="12.75">
      <c r="A3" s="1" t="s">
        <v>1044</v>
      </c>
      <c r="B3" s="1" t="s">
        <v>511</v>
      </c>
      <c r="C3" s="1" t="s">
        <v>512</v>
      </c>
      <c r="D3" s="1" t="s">
        <v>513</v>
      </c>
      <c r="E3" s="1" t="s">
        <v>215</v>
      </c>
      <c r="G3" s="1" t="s">
        <v>514</v>
      </c>
      <c r="H3" s="1" t="s">
        <v>271</v>
      </c>
      <c r="I3" s="1" t="s">
        <v>125</v>
      </c>
      <c r="J3" s="1" t="s">
        <v>125</v>
      </c>
      <c r="K3" s="1" t="s">
        <v>277</v>
      </c>
      <c r="L3" s="1" t="s">
        <v>124</v>
      </c>
      <c r="M3" s="1" t="s">
        <v>515</v>
      </c>
      <c r="N3" s="1" t="s">
        <v>107</v>
      </c>
      <c r="O3" s="1" t="s">
        <v>285</v>
      </c>
      <c r="P3" s="1" t="s">
        <v>283</v>
      </c>
      <c r="Q3" s="1" t="s">
        <v>283</v>
      </c>
      <c r="R3" s="1" t="s">
        <v>275</v>
      </c>
      <c r="S3" s="1" t="s">
        <v>296</v>
      </c>
      <c r="U3" s="2"/>
      <c r="BP3" s="1"/>
    </row>
    <row r="4" spans="1:69" ht="12.75">
      <c r="A4" s="1" t="s">
        <v>974</v>
      </c>
      <c r="B4" s="1" t="s">
        <v>1322</v>
      </c>
      <c r="C4" s="1" t="s">
        <v>975</v>
      </c>
      <c r="D4" s="1" t="s">
        <v>295</v>
      </c>
      <c r="E4" s="1" t="s">
        <v>976</v>
      </c>
      <c r="F4" s="1" t="s">
        <v>216</v>
      </c>
      <c r="G4" s="1" t="s">
        <v>977</v>
      </c>
      <c r="H4" s="1" t="s">
        <v>271</v>
      </c>
      <c r="I4" s="1" t="s">
        <v>124</v>
      </c>
      <c r="J4" s="1" t="s">
        <v>124</v>
      </c>
      <c r="K4" s="1" t="s">
        <v>272</v>
      </c>
      <c r="L4" s="1" t="s">
        <v>124</v>
      </c>
      <c r="M4" s="1" t="s">
        <v>515</v>
      </c>
      <c r="N4" s="1" t="s">
        <v>105</v>
      </c>
      <c r="O4" s="1" t="s">
        <v>281</v>
      </c>
      <c r="P4" s="1" t="s">
        <v>274</v>
      </c>
      <c r="Q4" s="1" t="s">
        <v>274</v>
      </c>
      <c r="R4" s="1" t="s">
        <v>275</v>
      </c>
      <c r="S4" s="1" t="s">
        <v>276</v>
      </c>
      <c r="U4" s="2"/>
      <c r="BQ4" s="5"/>
    </row>
    <row r="5" spans="1:68" ht="12.75">
      <c r="A5" s="1" t="s">
        <v>1051</v>
      </c>
      <c r="B5" s="1" t="s">
        <v>1052</v>
      </c>
      <c r="C5" s="1" t="s">
        <v>1053</v>
      </c>
      <c r="D5" s="1" t="s">
        <v>1054</v>
      </c>
      <c r="E5" s="1" t="s">
        <v>219</v>
      </c>
      <c r="F5" s="1" t="s">
        <v>214</v>
      </c>
      <c r="G5" s="1" t="s">
        <v>1055</v>
      </c>
      <c r="I5" s="1" t="s">
        <v>124</v>
      </c>
      <c r="J5" s="1" t="s">
        <v>124</v>
      </c>
      <c r="L5" s="1" t="s">
        <v>124</v>
      </c>
      <c r="N5" s="1" t="s">
        <v>107</v>
      </c>
      <c r="O5" s="1" t="s">
        <v>273</v>
      </c>
      <c r="P5" s="1" t="s">
        <v>279</v>
      </c>
      <c r="Q5" s="1" t="s">
        <v>279</v>
      </c>
      <c r="R5" s="1" t="s">
        <v>280</v>
      </c>
      <c r="S5" s="1" t="s">
        <v>276</v>
      </c>
      <c r="U5" s="2"/>
      <c r="BP5" s="1"/>
    </row>
    <row r="6" spans="1:68" ht="12.75">
      <c r="A6" s="1" t="s">
        <v>173</v>
      </c>
      <c r="B6" s="1" t="s">
        <v>174</v>
      </c>
      <c r="C6" s="1" t="s">
        <v>175</v>
      </c>
      <c r="E6" s="1" t="s">
        <v>176</v>
      </c>
      <c r="F6" s="1" t="s">
        <v>214</v>
      </c>
      <c r="G6" s="1" t="s">
        <v>177</v>
      </c>
      <c r="H6" s="1" t="s">
        <v>271</v>
      </c>
      <c r="I6" s="1" t="s">
        <v>124</v>
      </c>
      <c r="J6" s="1" t="s">
        <v>124</v>
      </c>
      <c r="K6" s="1" t="s">
        <v>272</v>
      </c>
      <c r="L6" s="1" t="s">
        <v>124</v>
      </c>
      <c r="N6" s="1" t="s">
        <v>105</v>
      </c>
      <c r="O6" s="1" t="s">
        <v>278</v>
      </c>
      <c r="P6" s="1" t="s">
        <v>274</v>
      </c>
      <c r="Q6" s="1" t="s">
        <v>274</v>
      </c>
      <c r="R6" s="1" t="s">
        <v>280</v>
      </c>
      <c r="S6" s="1" t="s">
        <v>276</v>
      </c>
      <c r="U6" s="2"/>
      <c r="BP6" s="1"/>
    </row>
    <row r="7" spans="1:68" ht="12.75">
      <c r="A7" s="1" t="s">
        <v>334</v>
      </c>
      <c r="B7" s="1" t="s">
        <v>335</v>
      </c>
      <c r="C7" s="1" t="s">
        <v>1341</v>
      </c>
      <c r="E7" s="1" t="s">
        <v>336</v>
      </c>
      <c r="F7" s="1" t="s">
        <v>297</v>
      </c>
      <c r="G7" s="1" t="s">
        <v>337</v>
      </c>
      <c r="H7" s="1" t="s">
        <v>271</v>
      </c>
      <c r="I7" s="1" t="s">
        <v>125</v>
      </c>
      <c r="J7" s="1" t="s">
        <v>125</v>
      </c>
      <c r="K7" s="1" t="s">
        <v>277</v>
      </c>
      <c r="L7" s="1" t="s">
        <v>124</v>
      </c>
      <c r="M7" s="1" t="s">
        <v>515</v>
      </c>
      <c r="N7" s="1" t="s">
        <v>107</v>
      </c>
      <c r="O7" s="1" t="s">
        <v>281</v>
      </c>
      <c r="P7" s="1" t="s">
        <v>283</v>
      </c>
      <c r="Q7" s="1" t="s">
        <v>274</v>
      </c>
      <c r="R7" s="1" t="s">
        <v>275</v>
      </c>
      <c r="S7" s="1" t="s">
        <v>296</v>
      </c>
      <c r="U7" s="2"/>
      <c r="BP7" s="1"/>
    </row>
    <row r="8" spans="1:68" ht="12.75">
      <c r="A8" s="1" t="s">
        <v>167</v>
      </c>
      <c r="B8" s="1" t="s">
        <v>168</v>
      </c>
      <c r="E8" s="1" t="s">
        <v>1259</v>
      </c>
      <c r="F8" s="1" t="s">
        <v>156</v>
      </c>
      <c r="G8" s="1" t="s">
        <v>169</v>
      </c>
      <c r="H8" s="1" t="s">
        <v>282</v>
      </c>
      <c r="I8" s="1" t="s">
        <v>124</v>
      </c>
      <c r="J8" s="1" t="s">
        <v>124</v>
      </c>
      <c r="K8" s="1" t="s">
        <v>277</v>
      </c>
      <c r="L8" s="1" t="s">
        <v>124</v>
      </c>
      <c r="N8" s="1" t="s">
        <v>105</v>
      </c>
      <c r="O8" s="1" t="s">
        <v>273</v>
      </c>
      <c r="P8" s="1" t="s">
        <v>279</v>
      </c>
      <c r="Q8" s="1" t="s">
        <v>279</v>
      </c>
      <c r="R8" s="1" t="s">
        <v>275</v>
      </c>
      <c r="S8" s="1" t="s">
        <v>276</v>
      </c>
      <c r="U8" s="2"/>
      <c r="BP8" s="1"/>
    </row>
    <row r="9" spans="1:68" ht="12.75">
      <c r="A9" s="1" t="s">
        <v>220</v>
      </c>
      <c r="B9" s="1" t="s">
        <v>221</v>
      </c>
      <c r="C9" s="1" t="s">
        <v>222</v>
      </c>
      <c r="D9" s="1" t="s">
        <v>223</v>
      </c>
      <c r="E9" s="1" t="s">
        <v>158</v>
      </c>
      <c r="F9" s="1" t="s">
        <v>157</v>
      </c>
      <c r="G9" s="1" t="s">
        <v>224</v>
      </c>
      <c r="H9" s="1" t="s">
        <v>271</v>
      </c>
      <c r="I9" s="1" t="s">
        <v>124</v>
      </c>
      <c r="J9" s="1" t="s">
        <v>124</v>
      </c>
      <c r="K9" s="1" t="s">
        <v>277</v>
      </c>
      <c r="L9" s="1" t="s">
        <v>124</v>
      </c>
      <c r="M9" s="1" t="s">
        <v>515</v>
      </c>
      <c r="N9" s="1" t="s">
        <v>107</v>
      </c>
      <c r="O9" s="1" t="s">
        <v>285</v>
      </c>
      <c r="P9" s="1" t="s">
        <v>286</v>
      </c>
      <c r="Q9" s="1" t="s">
        <v>286</v>
      </c>
      <c r="R9" s="1" t="s">
        <v>275</v>
      </c>
      <c r="S9" s="1" t="s">
        <v>276</v>
      </c>
      <c r="U9" s="2"/>
      <c r="BP9" s="1"/>
    </row>
    <row r="10" spans="1:68" ht="12.75">
      <c r="A10" s="1" t="s">
        <v>541</v>
      </c>
      <c r="U10" s="2"/>
      <c r="BP10" s="1"/>
    </row>
    <row r="11" spans="1:68" ht="12.75">
      <c r="A11" s="1" t="s">
        <v>1296</v>
      </c>
      <c r="U11" s="2"/>
      <c r="BP11" s="1"/>
    </row>
    <row r="12" spans="1:68" ht="12.75">
      <c r="A12" s="1" t="s">
        <v>1091</v>
      </c>
      <c r="U12" s="2"/>
      <c r="BP12" s="1"/>
    </row>
    <row r="13" spans="1:69" ht="12.75">
      <c r="A13" s="1" t="s">
        <v>492</v>
      </c>
      <c r="U13" s="2"/>
      <c r="BQ13" s="5"/>
    </row>
    <row r="14" spans="1:68" ht="12.75">
      <c r="A14" s="1" t="s">
        <v>574</v>
      </c>
      <c r="U14" s="2"/>
      <c r="BP14" s="1"/>
    </row>
    <row r="15" spans="1:68" ht="12.75">
      <c r="A15" s="1" t="s">
        <v>1107</v>
      </c>
      <c r="U15" s="2"/>
      <c r="BP15" s="1"/>
    </row>
    <row r="16" spans="1:69" ht="12.75">
      <c r="A16" s="1" t="s">
        <v>542</v>
      </c>
      <c r="U16" s="2"/>
      <c r="BQ16" s="5"/>
    </row>
    <row r="17" spans="1:68" ht="12.75">
      <c r="A17" s="1" t="s">
        <v>1022</v>
      </c>
      <c r="U17" s="2"/>
      <c r="BP17" s="1"/>
    </row>
    <row r="18" spans="1:68" ht="12.75">
      <c r="A18" s="1" t="s">
        <v>498</v>
      </c>
      <c r="U18" s="2"/>
      <c r="BP18" s="1"/>
    </row>
    <row r="19" spans="1:68" ht="12.75">
      <c r="A19" s="1" t="s">
        <v>179</v>
      </c>
      <c r="U19" s="2"/>
      <c r="BP19" s="1"/>
    </row>
    <row r="20" spans="1:68" ht="12.75">
      <c r="A20" s="1" t="s">
        <v>1111</v>
      </c>
      <c r="U20" s="2"/>
      <c r="BP20" s="1"/>
    </row>
    <row r="21" spans="1:68" ht="12.75">
      <c r="A21" s="1" t="s">
        <v>600</v>
      </c>
      <c r="U21" s="2"/>
      <c r="BP21" s="1"/>
    </row>
    <row r="22" spans="1:68" ht="12.75">
      <c r="A22" s="1" t="s">
        <v>329</v>
      </c>
      <c r="U22" s="2"/>
      <c r="BP22" s="1"/>
    </row>
    <row r="23" spans="1:68" ht="12.75">
      <c r="A23" s="1" t="s">
        <v>466</v>
      </c>
      <c r="U23" s="2"/>
      <c r="BP23" s="1"/>
    </row>
    <row r="24" spans="1:68" ht="12.75">
      <c r="A24" s="1" t="s">
        <v>128</v>
      </c>
      <c r="U24" s="2"/>
      <c r="BP24" s="1"/>
    </row>
    <row r="25" spans="1:68" ht="12.75">
      <c r="A25" s="1" t="s">
        <v>1286</v>
      </c>
      <c r="U25" s="2"/>
      <c r="BP25" s="1"/>
    </row>
    <row r="26" spans="1:68" ht="12.75">
      <c r="A26" s="1" t="s">
        <v>1313</v>
      </c>
      <c r="U26" s="2"/>
      <c r="BP26" s="1"/>
    </row>
    <row r="27" spans="1:68" ht="12.75">
      <c r="A27" s="1" t="s">
        <v>583</v>
      </c>
      <c r="U27" s="2"/>
      <c r="BP27" s="1"/>
    </row>
    <row r="28" spans="1:68" ht="12.75">
      <c r="A28" s="1" t="s">
        <v>572</v>
      </c>
      <c r="U28" s="2"/>
      <c r="BP28" s="1"/>
    </row>
    <row r="29" spans="1:68" ht="12.75">
      <c r="A29" s="1" t="s">
        <v>416</v>
      </c>
      <c r="U29" s="2"/>
      <c r="BP29" s="1"/>
    </row>
    <row r="30" spans="1:68" ht="12.75">
      <c r="A30" s="1" t="s">
        <v>452</v>
      </c>
      <c r="U30" s="2"/>
      <c r="BP30" s="1"/>
    </row>
    <row r="31" spans="1:68" ht="12.75">
      <c r="A31" s="1" t="s">
        <v>1031</v>
      </c>
      <c r="U31" s="2"/>
      <c r="BP31" s="1"/>
    </row>
    <row r="32" spans="1:68" ht="12.75">
      <c r="A32" s="1" t="s">
        <v>451</v>
      </c>
      <c r="U32" s="2"/>
      <c r="BP32" s="1"/>
    </row>
    <row r="33" spans="1:68" ht="12.75">
      <c r="A33" s="1" t="s">
        <v>559</v>
      </c>
      <c r="U33" s="2"/>
      <c r="BP33" s="1"/>
    </row>
    <row r="34" spans="1:68" ht="12.75">
      <c r="A34" s="1" t="s">
        <v>1002</v>
      </c>
      <c r="U34" s="2"/>
      <c r="BP34" s="1"/>
    </row>
    <row r="35" spans="1:68" ht="12.75">
      <c r="A35" s="1" t="s">
        <v>1364</v>
      </c>
      <c r="U35" s="2"/>
      <c r="BP35" s="1"/>
    </row>
    <row r="36" spans="1:68" ht="12.75">
      <c r="A36" s="1" t="s">
        <v>965</v>
      </c>
      <c r="U36" s="2"/>
      <c r="BP36" s="1"/>
    </row>
    <row r="37" spans="1:68" ht="12.75">
      <c r="A37" s="1" t="s">
        <v>570</v>
      </c>
      <c r="U37" s="2"/>
      <c r="BP37" s="1"/>
    </row>
    <row r="38" spans="1:68" ht="12.75">
      <c r="A38" s="1" t="s">
        <v>1237</v>
      </c>
      <c r="U38" s="2"/>
      <c r="BP38" s="1"/>
    </row>
    <row r="39" spans="1:68" ht="12.75">
      <c r="A39" s="1" t="s">
        <v>33</v>
      </c>
      <c r="U39" s="2"/>
      <c r="BP39" s="1"/>
    </row>
    <row r="40" spans="1:68" ht="12.75">
      <c r="A40" s="1" t="s">
        <v>611</v>
      </c>
      <c r="U40" s="2"/>
      <c r="BP40" s="1"/>
    </row>
    <row r="41" spans="1:68" ht="12.75">
      <c r="A41" s="1" t="s">
        <v>1366</v>
      </c>
      <c r="U41" s="2"/>
      <c r="BP41" s="1"/>
    </row>
    <row r="42" spans="1:69" ht="12.75">
      <c r="A42" s="1" t="s">
        <v>602</v>
      </c>
      <c r="U42" s="2"/>
      <c r="BQ42" s="5"/>
    </row>
    <row r="43" spans="1:68" ht="12.75">
      <c r="A43" s="1" t="s">
        <v>1074</v>
      </c>
      <c r="U43" s="2"/>
      <c r="BP43" s="1"/>
    </row>
    <row r="44" spans="1:68" ht="12.75">
      <c r="A44" s="1" t="s">
        <v>425</v>
      </c>
      <c r="U44" s="2"/>
      <c r="BP44" s="1"/>
    </row>
    <row r="45" spans="1:68" ht="12.75">
      <c r="A45" s="1" t="s">
        <v>1010</v>
      </c>
      <c r="U45" s="2"/>
      <c r="BP45" s="1"/>
    </row>
    <row r="46" spans="1:68" ht="12.75">
      <c r="A46" s="1" t="s">
        <v>1127</v>
      </c>
      <c r="U46" s="2"/>
      <c r="BP46" s="1"/>
    </row>
    <row r="47" spans="1:68" ht="12.75">
      <c r="A47" s="1" t="s">
        <v>599</v>
      </c>
      <c r="U47" s="2"/>
      <c r="BP47" s="1"/>
    </row>
    <row r="48" spans="1:68" ht="12.75">
      <c r="A48" s="1" t="s">
        <v>140</v>
      </c>
      <c r="U48" s="2"/>
      <c r="BP48" s="1"/>
    </row>
    <row r="49" spans="1:68" ht="12.75">
      <c r="A49" s="1" t="s">
        <v>453</v>
      </c>
      <c r="U49" s="2"/>
      <c r="BP49" s="1"/>
    </row>
    <row r="50" spans="1:68" ht="12.75">
      <c r="A50" s="1" t="s">
        <v>1130</v>
      </c>
      <c r="U50" s="2"/>
      <c r="BP50" s="1"/>
    </row>
    <row r="51" spans="1:68" ht="12.75">
      <c r="A51" s="1" t="s">
        <v>13</v>
      </c>
      <c r="U51" s="2"/>
      <c r="BP51" s="1"/>
    </row>
    <row r="52" spans="1:68" ht="12.75">
      <c r="A52" s="1" t="s">
        <v>1071</v>
      </c>
      <c r="U52" s="2"/>
      <c r="BP52" s="1"/>
    </row>
    <row r="53" spans="1:68" ht="12.75">
      <c r="A53" s="1" t="s">
        <v>141</v>
      </c>
      <c r="U53" s="2"/>
      <c r="BP53" s="1"/>
    </row>
    <row r="54" spans="1:69" ht="12.75">
      <c r="A54" s="1" t="s">
        <v>51</v>
      </c>
      <c r="U54" s="2"/>
      <c r="BQ54" s="5"/>
    </row>
    <row r="55" spans="1:68" ht="12.75">
      <c r="A55" s="1" t="s">
        <v>456</v>
      </c>
      <c r="U55" s="2"/>
      <c r="BP55" s="1"/>
    </row>
    <row r="56" spans="1:68" ht="12.75">
      <c r="A56" s="1" t="s">
        <v>1318</v>
      </c>
      <c r="U56" s="2"/>
      <c r="BP56" s="1"/>
    </row>
    <row r="57" spans="1:69" ht="12.75">
      <c r="A57" s="1" t="s">
        <v>1359</v>
      </c>
      <c r="U57" s="2"/>
      <c r="BQ57" s="5"/>
    </row>
    <row r="58" spans="1:68" ht="12.75">
      <c r="A58" s="1" t="s">
        <v>1162</v>
      </c>
      <c r="U58" s="2"/>
      <c r="BP58" s="1"/>
    </row>
    <row r="59" spans="1:68" ht="12.75">
      <c r="A59" s="1" t="s">
        <v>427</v>
      </c>
      <c r="U59" s="2"/>
      <c r="BP59" s="1"/>
    </row>
    <row r="60" spans="1:68" ht="12.75">
      <c r="A60" s="1" t="s">
        <v>190</v>
      </c>
      <c r="U60" s="2"/>
      <c r="BP60" s="1"/>
    </row>
    <row r="61" spans="1:68" ht="12.75">
      <c r="A61" s="1" t="s">
        <v>324</v>
      </c>
      <c r="U61" s="2"/>
      <c r="BP61" s="1"/>
    </row>
    <row r="62" spans="1:68" ht="12.75">
      <c r="A62" s="1" t="s">
        <v>259</v>
      </c>
      <c r="U62" s="2"/>
      <c r="BP62" s="1"/>
    </row>
    <row r="63" spans="1:68" ht="12.75">
      <c r="A63" s="1" t="s">
        <v>1355</v>
      </c>
      <c r="U63" s="2"/>
      <c r="BP63" s="1"/>
    </row>
    <row r="64" spans="1:68" ht="12.75">
      <c r="A64" s="1" t="s">
        <v>143</v>
      </c>
      <c r="U64" s="2"/>
      <c r="BP64" s="1"/>
    </row>
    <row r="65" spans="1:68" ht="12.75">
      <c r="A65" s="1" t="s">
        <v>592</v>
      </c>
      <c r="U65" s="2"/>
      <c r="BP65" s="1"/>
    </row>
    <row r="66" spans="1:68" ht="12.75">
      <c r="A66" s="1" t="s">
        <v>384</v>
      </c>
      <c r="U66" s="2"/>
      <c r="BP66" s="1"/>
    </row>
    <row r="67" spans="1:68" ht="12.75">
      <c r="A67" s="1" t="s">
        <v>385</v>
      </c>
      <c r="U67" s="2"/>
      <c r="BP67" s="1"/>
    </row>
    <row r="68" spans="1:68" ht="12.75">
      <c r="A68" s="1" t="s">
        <v>113</v>
      </c>
      <c r="U68" s="2"/>
      <c r="BP68" s="1"/>
    </row>
    <row r="69" spans="1:69" ht="12.75">
      <c r="A69" s="1" t="s">
        <v>291</v>
      </c>
      <c r="U69" s="2"/>
      <c r="BQ69" s="5"/>
    </row>
    <row r="70" spans="1:68" ht="12.75">
      <c r="A70" s="1" t="s">
        <v>1137</v>
      </c>
      <c r="U70" s="2"/>
      <c r="BP70" s="1"/>
    </row>
    <row r="71" spans="1:68" ht="12.75">
      <c r="A71" s="1" t="s">
        <v>1004</v>
      </c>
      <c r="U71" s="2"/>
      <c r="BP71" s="1"/>
    </row>
    <row r="72" spans="1:68" ht="12.75">
      <c r="A72" s="1" t="s">
        <v>1000</v>
      </c>
      <c r="U72" s="2"/>
      <c r="BP72" s="1"/>
    </row>
    <row r="73" spans="1:68" ht="12.75">
      <c r="A73" s="1" t="s">
        <v>162</v>
      </c>
      <c r="U73" s="2"/>
      <c r="BP73" s="1"/>
    </row>
    <row r="74" spans="1:68" ht="12.75">
      <c r="A74" s="1" t="s">
        <v>1040</v>
      </c>
      <c r="U74" s="2"/>
      <c r="BP74" s="1"/>
    </row>
    <row r="75" spans="1:69" ht="12.75">
      <c r="A75" s="1" t="s">
        <v>1305</v>
      </c>
      <c r="U75" s="2"/>
      <c r="BQ75" s="5"/>
    </row>
    <row r="76" spans="1:68" ht="12.75">
      <c r="A76" s="1" t="s">
        <v>1143</v>
      </c>
      <c r="U76" s="2"/>
      <c r="BP76" s="1"/>
    </row>
    <row r="77" spans="1:69" ht="12.75">
      <c r="A77" s="1" t="s">
        <v>1272</v>
      </c>
      <c r="U77" s="2"/>
      <c r="BQ77" s="5"/>
    </row>
    <row r="78" spans="1:68" ht="12.75">
      <c r="A78" s="1" t="s">
        <v>1293</v>
      </c>
      <c r="U78" s="2"/>
      <c r="BP78" s="1"/>
    </row>
    <row r="79" spans="1:68" ht="12.75">
      <c r="A79" s="1" t="s">
        <v>400</v>
      </c>
      <c r="U79" s="2"/>
      <c r="BP79" s="1"/>
    </row>
    <row r="80" spans="1:68" ht="12.75">
      <c r="A80" s="1" t="s">
        <v>200</v>
      </c>
      <c r="U80" s="2"/>
      <c r="BP80" s="1"/>
    </row>
    <row r="81" spans="1:69" ht="12.75">
      <c r="A81" s="1" t="s">
        <v>42</v>
      </c>
      <c r="U81" s="2"/>
      <c r="BQ81" s="5"/>
    </row>
    <row r="82" spans="1:68" ht="12.75">
      <c r="A82" s="1" t="s">
        <v>491</v>
      </c>
      <c r="U82" s="2"/>
      <c r="BP82" s="1"/>
    </row>
    <row r="83" spans="1:68" ht="12.75">
      <c r="A83" s="1" t="s">
        <v>1276</v>
      </c>
      <c r="U83" s="2"/>
      <c r="BP83" s="1"/>
    </row>
    <row r="84" spans="1:68" ht="12.75">
      <c r="A84" s="1" t="s">
        <v>1099</v>
      </c>
      <c r="U84" s="2"/>
      <c r="BP84" s="1"/>
    </row>
    <row r="85" spans="1:68" ht="12.75">
      <c r="A85" s="1" t="s">
        <v>1243</v>
      </c>
      <c r="U85" s="2"/>
      <c r="BP85" s="1"/>
    </row>
    <row r="86" spans="1:68" ht="12.75">
      <c r="A86" s="1" t="s">
        <v>1256</v>
      </c>
      <c r="U86" s="2"/>
      <c r="BP86" s="1"/>
    </row>
    <row r="87" spans="1:68" ht="12.75">
      <c r="A87" s="1" t="s">
        <v>21</v>
      </c>
      <c r="U87" s="2"/>
      <c r="BP87" s="1"/>
    </row>
    <row r="88" spans="1:69" ht="12.75">
      <c r="A88" s="1" t="s">
        <v>1177</v>
      </c>
      <c r="U88" s="2"/>
      <c r="BQ88" s="5"/>
    </row>
    <row r="89" spans="1:68" ht="12.75">
      <c r="A89" s="1" t="s">
        <v>1106</v>
      </c>
      <c r="U89" s="2"/>
      <c r="BP89" s="1"/>
    </row>
    <row r="90" spans="1:68" ht="12.75">
      <c r="A90" s="1" t="s">
        <v>355</v>
      </c>
      <c r="U90" s="2"/>
      <c r="BP90" s="1"/>
    </row>
    <row r="91" spans="1:68" ht="12.75">
      <c r="A91" s="1" t="s">
        <v>263</v>
      </c>
      <c r="U91" s="2"/>
      <c r="BP91" s="1"/>
    </row>
    <row r="92" spans="1:68" ht="12.75">
      <c r="A92" s="1" t="s">
        <v>5</v>
      </c>
      <c r="U92" s="2"/>
      <c r="BP92" s="1"/>
    </row>
    <row r="93" spans="1:69" ht="12.75">
      <c r="A93" s="1" t="s">
        <v>251</v>
      </c>
      <c r="U93" s="2"/>
      <c r="BQ93" s="5"/>
    </row>
    <row r="94" spans="1:69" ht="12.75">
      <c r="A94" s="1" t="s">
        <v>601</v>
      </c>
      <c r="U94" s="2"/>
      <c r="BQ94" s="5"/>
    </row>
    <row r="95" spans="1:68" ht="12.75">
      <c r="A95" s="1" t="s">
        <v>52</v>
      </c>
      <c r="U95" s="2"/>
      <c r="BP95" s="1"/>
    </row>
    <row r="96" spans="1:68" ht="12.75">
      <c r="A96" s="1" t="s">
        <v>178</v>
      </c>
      <c r="U96" s="2"/>
      <c r="BP96" s="1"/>
    </row>
    <row r="97" spans="1:68" ht="12.75">
      <c r="A97" s="1" t="s">
        <v>115</v>
      </c>
      <c r="U97" s="2"/>
      <c r="BP97" s="1"/>
    </row>
    <row r="98" spans="1:68" ht="12.75">
      <c r="A98" s="1" t="s">
        <v>1061</v>
      </c>
      <c r="U98" s="2"/>
      <c r="BP98" s="1"/>
    </row>
    <row r="99" spans="1:68" ht="12.75">
      <c r="A99" s="1" t="s">
        <v>1244</v>
      </c>
      <c r="U99" s="2"/>
      <c r="BP99" s="1"/>
    </row>
    <row r="100" spans="1:68" ht="12.75">
      <c r="A100" s="1" t="s">
        <v>509</v>
      </c>
      <c r="U100" s="2"/>
      <c r="BP100" s="1"/>
    </row>
    <row r="101" spans="1:68" ht="12.75">
      <c r="A101" s="1" t="s">
        <v>1121</v>
      </c>
      <c r="U101" s="2"/>
      <c r="BP101" s="1"/>
    </row>
    <row r="102" spans="1:68" ht="12.75">
      <c r="A102" s="1" t="s">
        <v>504</v>
      </c>
      <c r="U102" s="2"/>
      <c r="BP102" s="1"/>
    </row>
    <row r="103" spans="1:68" ht="12.75">
      <c r="A103" s="1" t="s">
        <v>587</v>
      </c>
      <c r="U103" s="2"/>
      <c r="BP103" s="1"/>
    </row>
    <row r="104" spans="1:68" ht="12.75">
      <c r="A104" s="1" t="s">
        <v>987</v>
      </c>
      <c r="U104" s="2"/>
      <c r="BP104" s="1"/>
    </row>
    <row r="105" spans="1:68" ht="12.75">
      <c r="A105" s="1" t="s">
        <v>578</v>
      </c>
      <c r="U105" s="2"/>
      <c r="BP105" s="1"/>
    </row>
    <row r="106" spans="1:69" ht="12.75">
      <c r="A106" s="1" t="s">
        <v>1347</v>
      </c>
      <c r="U106" s="2"/>
      <c r="BQ106" s="5"/>
    </row>
    <row r="107" spans="1:68" ht="12.75">
      <c r="A107" s="1" t="s">
        <v>497</v>
      </c>
      <c r="U107" s="2"/>
      <c r="BP107" s="1"/>
    </row>
    <row r="108" spans="1:68" ht="12.75">
      <c r="A108" s="1" t="s">
        <v>1009</v>
      </c>
      <c r="U108" s="2"/>
      <c r="BP108" s="1"/>
    </row>
    <row r="109" spans="1:68" ht="12.75">
      <c r="A109" s="1" t="s">
        <v>1248</v>
      </c>
      <c r="U109" s="2"/>
      <c r="BP109" s="1"/>
    </row>
    <row r="110" spans="1:69" ht="12.75">
      <c r="A110" s="1" t="s">
        <v>579</v>
      </c>
      <c r="U110" s="2"/>
      <c r="BQ110" s="5"/>
    </row>
    <row r="111" spans="1:68" ht="12.75">
      <c r="A111" s="1" t="s">
        <v>172</v>
      </c>
      <c r="U111" s="2"/>
      <c r="BP111" s="1"/>
    </row>
    <row r="112" spans="1:68" ht="12.75">
      <c r="A112" s="1" t="s">
        <v>1164</v>
      </c>
      <c r="U112" s="2"/>
      <c r="BP112" s="1"/>
    </row>
    <row r="113" spans="1:68" ht="12.75">
      <c r="A113" s="1" t="s">
        <v>133</v>
      </c>
      <c r="U113" s="2"/>
      <c r="BP113" s="1"/>
    </row>
    <row r="114" spans="1:68" ht="12.75">
      <c r="A114" s="1" t="s">
        <v>1038</v>
      </c>
      <c r="U114" s="2"/>
      <c r="BP114" s="1"/>
    </row>
    <row r="115" spans="1:68" ht="12.75">
      <c r="A115" s="1" t="s">
        <v>1247</v>
      </c>
      <c r="U115" s="2"/>
      <c r="BP115" s="1"/>
    </row>
    <row r="116" spans="1:68" ht="12.75">
      <c r="A116" s="1" t="s">
        <v>1084</v>
      </c>
      <c r="U116" s="2"/>
      <c r="BP116" s="1"/>
    </row>
    <row r="117" spans="1:68" ht="12.75">
      <c r="A117" s="1" t="s">
        <v>1084</v>
      </c>
      <c r="U117" s="2"/>
      <c r="BP117" s="1"/>
    </row>
    <row r="118" spans="1:69" ht="12.75">
      <c r="A118" s="1" t="s">
        <v>396</v>
      </c>
      <c r="U118" s="2"/>
      <c r="BQ118" s="5"/>
    </row>
    <row r="119" spans="1:68" ht="12.75">
      <c r="A119" s="1" t="s">
        <v>520</v>
      </c>
      <c r="U119" s="2"/>
      <c r="BP119" s="1"/>
    </row>
    <row r="120" spans="1:68" ht="12.75">
      <c r="A120" s="1" t="s">
        <v>1059</v>
      </c>
      <c r="U120" s="2"/>
      <c r="BP120" s="1"/>
    </row>
    <row r="121" spans="1:68" ht="12.75">
      <c r="A121" s="1" t="s">
        <v>180</v>
      </c>
      <c r="U121" s="2"/>
      <c r="BP121" s="1"/>
    </row>
    <row r="122" spans="1:68" ht="12.75">
      <c r="A122" s="1" t="s">
        <v>1245</v>
      </c>
      <c r="U122" s="2"/>
      <c r="BP122" s="1"/>
    </row>
    <row r="123" spans="1:68" ht="12.75">
      <c r="A123" s="1" t="s">
        <v>475</v>
      </c>
      <c r="U123" s="2"/>
      <c r="BP123" s="1"/>
    </row>
    <row r="124" spans="1:68" ht="12.75">
      <c r="A124" s="1" t="s">
        <v>382</v>
      </c>
      <c r="U124" s="2"/>
      <c r="BP124" s="1"/>
    </row>
    <row r="125" spans="1:68" ht="12.75">
      <c r="A125" s="1" t="s">
        <v>462</v>
      </c>
      <c r="U125" s="2"/>
      <c r="BP125" s="1"/>
    </row>
    <row r="126" spans="1:68" ht="12.75">
      <c r="A126" s="1" t="s">
        <v>250</v>
      </c>
      <c r="U126" s="2"/>
      <c r="BP126" s="1"/>
    </row>
    <row r="127" spans="1:68" ht="12.75">
      <c r="A127" s="1" t="s">
        <v>201</v>
      </c>
      <c r="U127" s="2"/>
      <c r="BP127" s="1"/>
    </row>
    <row r="128" spans="1:68" ht="12.75">
      <c r="A128" s="1" t="s">
        <v>1299</v>
      </c>
      <c r="U128" s="2"/>
      <c r="BP128" s="1"/>
    </row>
    <row r="129" spans="1:68" ht="12.75">
      <c r="A129" s="1" t="s">
        <v>1169</v>
      </c>
      <c r="U129" s="2"/>
      <c r="BP129" s="1"/>
    </row>
    <row r="130" spans="1:68" ht="12.75">
      <c r="A130" s="1" t="s">
        <v>1360</v>
      </c>
      <c r="U130" s="2"/>
      <c r="BP130" s="1"/>
    </row>
    <row r="131" spans="1:68" ht="12.75">
      <c r="A131" s="1" t="s">
        <v>1016</v>
      </c>
      <c r="U131" s="2"/>
      <c r="BP131" s="1"/>
    </row>
    <row r="132" spans="1:69" ht="12.75">
      <c r="A132" s="1" t="s">
        <v>1311</v>
      </c>
      <c r="U132" s="2"/>
      <c r="BQ132" s="5"/>
    </row>
    <row r="133" spans="1:68" ht="12.75">
      <c r="A133" s="1" t="s">
        <v>432</v>
      </c>
      <c r="U133" s="2"/>
      <c r="BP133" s="1"/>
    </row>
    <row r="134" spans="1:68" ht="12.75">
      <c r="A134" s="1" t="s">
        <v>985</v>
      </c>
      <c r="U134" s="2"/>
      <c r="BP134" s="1"/>
    </row>
    <row r="135" spans="1:68" ht="12.75">
      <c r="A135" s="1" t="s">
        <v>510</v>
      </c>
      <c r="U135" s="2"/>
      <c r="BP135" s="1"/>
    </row>
    <row r="136" spans="1:68" ht="12.75">
      <c r="A136" s="1" t="s">
        <v>235</v>
      </c>
      <c r="U136" s="2"/>
      <c r="BP136" s="1"/>
    </row>
    <row r="137" spans="1:69" ht="12.75">
      <c r="A137" s="1" t="s">
        <v>1265</v>
      </c>
      <c r="U137" s="2"/>
      <c r="BQ137" s="5"/>
    </row>
    <row r="138" spans="1:69" ht="12.75">
      <c r="A138" s="1" t="s">
        <v>1297</v>
      </c>
      <c r="U138" s="2"/>
      <c r="BQ138" s="5"/>
    </row>
    <row r="139" spans="1:68" ht="12.75">
      <c r="A139" s="1" t="s">
        <v>1058</v>
      </c>
      <c r="U139" s="2"/>
      <c r="BP139" s="1"/>
    </row>
    <row r="140" spans="1:68" ht="12.75">
      <c r="A140" s="1" t="s">
        <v>1142</v>
      </c>
      <c r="U140" s="2"/>
      <c r="BP140" s="1"/>
    </row>
    <row r="141" spans="1:68" ht="12.75">
      <c r="A141" s="1" t="s">
        <v>1344</v>
      </c>
      <c r="U141" s="2"/>
      <c r="BP141" s="1"/>
    </row>
    <row r="142" spans="1:68" ht="12.75">
      <c r="A142" s="1" t="s">
        <v>203</v>
      </c>
      <c r="U142" s="2"/>
      <c r="BP142" s="1"/>
    </row>
    <row r="143" spans="1:68" ht="12.75">
      <c r="A143" s="1" t="s">
        <v>540</v>
      </c>
      <c r="U143" s="2"/>
      <c r="BP143" s="1"/>
    </row>
    <row r="144" spans="1:68" ht="12.75">
      <c r="A144" s="1" t="s">
        <v>184</v>
      </c>
      <c r="U144" s="2"/>
      <c r="BP144" s="1"/>
    </row>
    <row r="145" spans="1:68" ht="12.75">
      <c r="A145" s="1" t="s">
        <v>150</v>
      </c>
      <c r="U145" s="2"/>
      <c r="BP145" s="1"/>
    </row>
    <row r="146" spans="1:69" ht="12.75">
      <c r="A146" s="1" t="s">
        <v>1</v>
      </c>
      <c r="U146" s="2"/>
      <c r="BQ146" s="5"/>
    </row>
    <row r="147" spans="1:68" ht="12.75">
      <c r="A147" s="1" t="s">
        <v>1019</v>
      </c>
      <c r="U147" s="2"/>
      <c r="BP147" s="1"/>
    </row>
    <row r="148" spans="1:68" ht="12.75">
      <c r="A148" s="1" t="s">
        <v>231</v>
      </c>
      <c r="U148" s="2"/>
      <c r="BP148" s="1"/>
    </row>
    <row r="149" spans="1:68" ht="12.75">
      <c r="A149" s="1" t="s">
        <v>109</v>
      </c>
      <c r="U149" s="2"/>
      <c r="BP149" s="1"/>
    </row>
    <row r="150" spans="1:68" ht="12.75">
      <c r="A150" s="1" t="s">
        <v>135</v>
      </c>
      <c r="U150" s="2"/>
      <c r="BP150" s="1"/>
    </row>
    <row r="151" spans="1:68" ht="12.75">
      <c r="A151" s="1" t="s">
        <v>1306</v>
      </c>
      <c r="U151" s="2"/>
      <c r="BP151" s="1"/>
    </row>
    <row r="152" spans="1:69" ht="12.75">
      <c r="A152" s="1" t="s">
        <v>1268</v>
      </c>
      <c r="U152" s="2"/>
      <c r="BQ152" s="5"/>
    </row>
    <row r="153" spans="1:68" ht="12.75">
      <c r="A153" s="1" t="s">
        <v>1263</v>
      </c>
      <c r="U153" s="2"/>
      <c r="BP153" s="1"/>
    </row>
    <row r="154" spans="1:68" ht="12.75">
      <c r="A154" s="1" t="s">
        <v>151</v>
      </c>
      <c r="U154" s="2"/>
      <c r="BP154" s="1"/>
    </row>
    <row r="155" spans="1:68" ht="12.75">
      <c r="A155" s="1" t="s">
        <v>1043</v>
      </c>
      <c r="U155" s="2"/>
      <c r="BP155" s="1"/>
    </row>
    <row r="156" spans="1:68" ht="12.75">
      <c r="A156" s="1" t="s">
        <v>1271</v>
      </c>
      <c r="U156" s="2"/>
      <c r="BP156" s="1"/>
    </row>
    <row r="157" spans="1:68" ht="12.75">
      <c r="A157" s="1" t="s">
        <v>267</v>
      </c>
      <c r="U157" s="2"/>
      <c r="BP157" s="1"/>
    </row>
    <row r="158" spans="1:68" ht="12.75">
      <c r="A158" s="1" t="s">
        <v>1047</v>
      </c>
      <c r="U158" s="2"/>
      <c r="BP158" s="1"/>
    </row>
    <row r="159" spans="1:68" ht="12.75">
      <c r="A159" s="1" t="s">
        <v>350</v>
      </c>
      <c r="U159" s="2"/>
      <c r="BP159" s="1"/>
    </row>
    <row r="160" spans="1:68" ht="12.75">
      <c r="A160" s="1" t="s">
        <v>529</v>
      </c>
      <c r="U160" s="2"/>
      <c r="BP160" s="1"/>
    </row>
    <row r="161" spans="1:68" ht="12.75">
      <c r="A161" s="1" t="s">
        <v>414</v>
      </c>
      <c r="U161" s="2"/>
      <c r="BP161" s="1"/>
    </row>
    <row r="162" spans="1:68" ht="12.75">
      <c r="A162" s="1" t="s">
        <v>499</v>
      </c>
      <c r="U162" s="2"/>
      <c r="BP162" s="1"/>
    </row>
    <row r="163" spans="1:68" ht="12.75">
      <c r="A163" s="1" t="s">
        <v>1312</v>
      </c>
      <c r="U163" s="2"/>
      <c r="BP163" s="1"/>
    </row>
    <row r="164" spans="1:68" ht="12.75">
      <c r="A164" s="1" t="s">
        <v>407</v>
      </c>
      <c r="U164" s="2"/>
      <c r="BP164" s="1"/>
    </row>
    <row r="165" spans="1:68" ht="12.75">
      <c r="A165" s="1" t="s">
        <v>590</v>
      </c>
      <c r="U165" s="2"/>
      <c r="BP165" s="1"/>
    </row>
    <row r="166" spans="1:69" ht="12.75">
      <c r="A166" s="1" t="s">
        <v>36</v>
      </c>
      <c r="U166" s="2"/>
      <c r="BQ166" s="5"/>
    </row>
    <row r="167" spans="1:68" ht="12.75">
      <c r="A167" s="1" t="s">
        <v>266</v>
      </c>
      <c r="U167" s="2"/>
      <c r="BP167" s="1"/>
    </row>
    <row r="168" spans="1:69" ht="12.75">
      <c r="A168" s="1" t="s">
        <v>582</v>
      </c>
      <c r="U168" s="2"/>
      <c r="BQ168" s="5"/>
    </row>
    <row r="169" spans="1:68" ht="12.75">
      <c r="A169" s="1" t="s">
        <v>1104</v>
      </c>
      <c r="U169" s="2"/>
      <c r="BP169" s="1"/>
    </row>
    <row r="170" spans="1:68" ht="12.75">
      <c r="A170" s="1" t="s">
        <v>6</v>
      </c>
      <c r="U170" s="2"/>
      <c r="BP170" s="1"/>
    </row>
    <row r="171" spans="1:68" ht="12.75">
      <c r="A171" s="1" t="s">
        <v>521</v>
      </c>
      <c r="U171" s="2"/>
      <c r="BP171" s="1"/>
    </row>
    <row r="172" spans="1:68" ht="12.75">
      <c r="A172" s="1" t="s">
        <v>1070</v>
      </c>
      <c r="U172" s="2"/>
      <c r="BP172" s="1"/>
    </row>
    <row r="173" spans="1:68" ht="12.75">
      <c r="A173" s="1" t="s">
        <v>482</v>
      </c>
      <c r="U173" s="2"/>
      <c r="BP173" s="1"/>
    </row>
    <row r="174" spans="1:68" ht="12.75">
      <c r="A174" s="1" t="s">
        <v>476</v>
      </c>
      <c r="U174" s="2"/>
      <c r="BP174" s="1"/>
    </row>
    <row r="175" spans="1:68" ht="12.75">
      <c r="A175" s="1" t="s">
        <v>1126</v>
      </c>
      <c r="U175" s="2"/>
      <c r="BP175" s="1"/>
    </row>
    <row r="176" spans="1:68" ht="12.75">
      <c r="A176" s="1" t="s">
        <v>0</v>
      </c>
      <c r="U176" s="2"/>
      <c r="BP176" s="1"/>
    </row>
    <row r="177" spans="1:68" ht="12.75">
      <c r="A177" s="1" t="s">
        <v>424</v>
      </c>
      <c r="U177" s="2"/>
      <c r="BP177" s="1"/>
    </row>
    <row r="178" spans="1:68" ht="12.75">
      <c r="A178" s="1" t="s">
        <v>131</v>
      </c>
      <c r="U178" s="2"/>
      <c r="BP178" s="1"/>
    </row>
    <row r="179" spans="1:69" ht="12.75">
      <c r="A179" s="1" t="s">
        <v>146</v>
      </c>
      <c r="U179" s="2"/>
      <c r="BQ179" s="5"/>
    </row>
    <row r="180" spans="1:68" ht="12.75">
      <c r="A180" s="1" t="s">
        <v>1086</v>
      </c>
      <c r="U180" s="2"/>
      <c r="BP180" s="1"/>
    </row>
    <row r="181" spans="1:69" ht="12.75">
      <c r="A181" s="1" t="s">
        <v>531</v>
      </c>
      <c r="U181" s="2"/>
      <c r="BQ181" s="5"/>
    </row>
    <row r="182" spans="1:68" ht="12.75">
      <c r="A182" s="1" t="s">
        <v>1351</v>
      </c>
      <c r="U182" s="2"/>
      <c r="BP182" s="1"/>
    </row>
    <row r="183" spans="1:68" ht="12.75">
      <c r="A183" s="1" t="s">
        <v>1081</v>
      </c>
      <c r="U183" s="2"/>
      <c r="BP183" s="1"/>
    </row>
    <row r="184" spans="1:68" ht="12.75">
      <c r="A184" s="1" t="s">
        <v>1267</v>
      </c>
      <c r="U184" s="2"/>
      <c r="BP184" s="1"/>
    </row>
    <row r="185" spans="1:68" ht="12.75">
      <c r="A185" s="1" t="s">
        <v>225</v>
      </c>
      <c r="U185" s="2"/>
      <c r="BP185" s="1"/>
    </row>
    <row r="186" spans="1:68" ht="12.75">
      <c r="A186" s="1" t="s">
        <v>1026</v>
      </c>
      <c r="U186" s="2"/>
      <c r="BP186" s="1"/>
    </row>
    <row r="187" spans="1:68" ht="12.75">
      <c r="A187" s="1" t="s">
        <v>1154</v>
      </c>
      <c r="U187" s="2"/>
      <c r="BP187" s="1"/>
    </row>
    <row r="188" spans="1:68" ht="12.75">
      <c r="A188" s="1" t="s">
        <v>1124</v>
      </c>
      <c r="U188" s="2"/>
      <c r="BP188" s="1"/>
    </row>
    <row r="189" spans="1:68" ht="12.75">
      <c r="A189" s="1" t="s">
        <v>238</v>
      </c>
      <c r="U189" s="2"/>
      <c r="BP189" s="1"/>
    </row>
    <row r="190" spans="1:68" ht="12.75">
      <c r="A190" s="1" t="s">
        <v>1122</v>
      </c>
      <c r="U190" s="2"/>
      <c r="BP190" s="1"/>
    </row>
    <row r="191" spans="1:68" ht="12.75">
      <c r="A191" s="1" t="s">
        <v>227</v>
      </c>
      <c r="U191" s="2"/>
      <c r="BP191" s="1"/>
    </row>
    <row r="192" spans="1:68" ht="12.75">
      <c r="A192" s="1" t="s">
        <v>1087</v>
      </c>
      <c r="U192" s="2"/>
      <c r="BP192" s="1"/>
    </row>
    <row r="193" spans="1:68" ht="12.75">
      <c r="A193" s="1" t="s">
        <v>1335</v>
      </c>
      <c r="U193" s="2"/>
      <c r="BP193" s="1"/>
    </row>
    <row r="194" spans="1:68" ht="12.75">
      <c r="A194" s="1" t="s">
        <v>983</v>
      </c>
      <c r="U194" s="2"/>
      <c r="BP194" s="1"/>
    </row>
    <row r="195" spans="1:68" ht="12.75">
      <c r="A195" s="1" t="s">
        <v>1057</v>
      </c>
      <c r="U195" s="2"/>
      <c r="BP195" s="1"/>
    </row>
    <row r="196" spans="1:68" ht="12.75">
      <c r="A196" s="1" t="s">
        <v>1281</v>
      </c>
      <c r="U196" s="2"/>
      <c r="BP196" s="1"/>
    </row>
    <row r="197" spans="1:69" ht="12.75">
      <c r="A197" s="1" t="s">
        <v>261</v>
      </c>
      <c r="U197" s="2"/>
      <c r="BQ197" s="5"/>
    </row>
    <row r="198" spans="1:68" ht="12.75">
      <c r="A198" s="1" t="s">
        <v>1233</v>
      </c>
      <c r="U198" s="2"/>
      <c r="BP198" s="1"/>
    </row>
    <row r="199" spans="1:68" ht="12.75">
      <c r="A199" s="1" t="s">
        <v>7</v>
      </c>
      <c r="U199" s="2"/>
      <c r="BP199" s="1"/>
    </row>
    <row r="200" spans="1:68" ht="12.75">
      <c r="A200" s="1" t="s">
        <v>32</v>
      </c>
      <c r="U200" s="2"/>
      <c r="BP200" s="1"/>
    </row>
    <row r="201" spans="1:68" ht="12.75">
      <c r="A201" s="1" t="s">
        <v>1139</v>
      </c>
      <c r="U201" s="2"/>
      <c r="BP201" s="1"/>
    </row>
    <row r="202" spans="1:68" ht="12.75">
      <c r="A202" s="1" t="s">
        <v>999</v>
      </c>
      <c r="U202" s="2"/>
      <c r="BP202" s="1"/>
    </row>
    <row r="203" spans="1:68" ht="12.75">
      <c r="A203" s="1" t="s">
        <v>573</v>
      </c>
      <c r="U203" s="2"/>
      <c r="BP203" s="1"/>
    </row>
    <row r="204" spans="1:68" ht="12.75">
      <c r="A204" s="1" t="s">
        <v>606</v>
      </c>
      <c r="U204" s="2"/>
      <c r="BP204" s="1"/>
    </row>
    <row r="205" spans="1:68" ht="12.75">
      <c r="A205" s="1" t="s">
        <v>1094</v>
      </c>
      <c r="U205" s="2"/>
      <c r="BP205" s="1"/>
    </row>
    <row r="206" spans="1:68" ht="12.75">
      <c r="A206" s="1" t="s">
        <v>1020</v>
      </c>
      <c r="U206" s="2"/>
      <c r="BP206" s="1"/>
    </row>
    <row r="207" spans="1:69" ht="12.75">
      <c r="A207" s="1" t="s">
        <v>260</v>
      </c>
      <c r="U207" s="2"/>
      <c r="BQ207" s="5"/>
    </row>
    <row r="208" spans="1:68" ht="12.75">
      <c r="A208" s="1" t="s">
        <v>613</v>
      </c>
      <c r="U208" s="2"/>
      <c r="BP208" s="1"/>
    </row>
    <row r="209" spans="1:68" ht="12.75">
      <c r="A209" s="1" t="s">
        <v>246</v>
      </c>
      <c r="U209" s="2"/>
      <c r="BP209" s="1"/>
    </row>
    <row r="210" spans="1:68" ht="12.75">
      <c r="A210" s="1" t="s">
        <v>443</v>
      </c>
      <c r="U210" s="2"/>
      <c r="BP210" s="1"/>
    </row>
    <row r="211" spans="1:68" ht="12.75">
      <c r="A211" s="1" t="s">
        <v>345</v>
      </c>
      <c r="U211" s="2"/>
      <c r="BP211" s="1"/>
    </row>
    <row r="212" spans="1:69" ht="12.75">
      <c r="A212" s="1" t="s">
        <v>399</v>
      </c>
      <c r="U212" s="2"/>
      <c r="BQ212" s="5"/>
    </row>
    <row r="213" spans="1:68" ht="12.75">
      <c r="A213" s="1" t="s">
        <v>1260</v>
      </c>
      <c r="U213" s="2"/>
      <c r="BP213" s="1"/>
    </row>
    <row r="214" spans="1:68" ht="12.75">
      <c r="A214" s="1" t="s">
        <v>1032</v>
      </c>
      <c r="U214" s="2"/>
      <c r="BP214" s="1"/>
    </row>
    <row r="215" spans="1:68" ht="12.75">
      <c r="A215" s="1" t="s">
        <v>460</v>
      </c>
      <c r="U215" s="2"/>
      <c r="BP215" s="1"/>
    </row>
    <row r="216" spans="1:68" ht="12.75">
      <c r="A216" s="1" t="s">
        <v>1046</v>
      </c>
      <c r="U216" s="2"/>
      <c r="BP216" s="1"/>
    </row>
    <row r="217" spans="1:69" ht="12.75">
      <c r="A217" s="1" t="s">
        <v>980</v>
      </c>
      <c r="U217" s="2"/>
      <c r="BQ217" s="5"/>
    </row>
    <row r="218" spans="1:68" ht="12.75">
      <c r="A218" s="1" t="s">
        <v>533</v>
      </c>
      <c r="U218" s="2"/>
      <c r="BP218" s="1"/>
    </row>
    <row r="219" spans="1:68" ht="12.75">
      <c r="A219" s="1" t="s">
        <v>1066</v>
      </c>
      <c r="U219" s="2"/>
      <c r="BP219" s="1"/>
    </row>
    <row r="220" spans="1:68" ht="12.75">
      <c r="A220" s="1" t="s">
        <v>565</v>
      </c>
      <c r="U220" s="2"/>
      <c r="BP220" s="1"/>
    </row>
    <row r="221" spans="1:69" ht="12.75">
      <c r="A221" s="1" t="s">
        <v>289</v>
      </c>
      <c r="U221" s="2"/>
      <c r="BQ221" s="5"/>
    </row>
    <row r="222" spans="1:68" ht="12.75">
      <c r="A222" s="1" t="s">
        <v>405</v>
      </c>
      <c r="U222" s="2"/>
      <c r="BP222" s="1"/>
    </row>
    <row r="223" spans="1:68" ht="12.75">
      <c r="A223" s="1" t="s">
        <v>9</v>
      </c>
      <c r="U223" s="2"/>
      <c r="BP223" s="1"/>
    </row>
    <row r="224" spans="1:68" ht="12.75">
      <c r="A224" s="1" t="s">
        <v>53</v>
      </c>
      <c r="U224" s="2"/>
      <c r="BP224" s="1"/>
    </row>
    <row r="225" spans="1:68" ht="12.75">
      <c r="A225" s="1" t="s">
        <v>528</v>
      </c>
      <c r="U225" s="2"/>
      <c r="BP225" s="1"/>
    </row>
    <row r="226" spans="1:68" ht="12.75">
      <c r="A226" s="1" t="s">
        <v>24</v>
      </c>
      <c r="U226" s="2"/>
      <c r="BP226" s="1"/>
    </row>
    <row r="227" spans="1:69" ht="12.75">
      <c r="A227" s="1" t="s">
        <v>1300</v>
      </c>
      <c r="U227" s="2"/>
      <c r="BQ227" s="5"/>
    </row>
    <row r="228" spans="1:68" ht="12.75">
      <c r="A228" s="1" t="s">
        <v>1025</v>
      </c>
      <c r="U228" s="2"/>
      <c r="BP228" s="1"/>
    </row>
    <row r="229" spans="1:68" ht="12.75">
      <c r="A229" s="1" t="s">
        <v>1235</v>
      </c>
      <c r="U229" s="2"/>
      <c r="BP229" s="1"/>
    </row>
    <row r="230" spans="1:68" ht="12.75">
      <c r="A230" s="1" t="s">
        <v>1129</v>
      </c>
      <c r="U230" s="2"/>
      <c r="BP230" s="1"/>
    </row>
    <row r="231" spans="1:68" ht="12.75">
      <c r="A231" s="1" t="s">
        <v>1315</v>
      </c>
      <c r="U231" s="2"/>
      <c r="BP231" s="1"/>
    </row>
    <row r="232" spans="1:68" ht="12.75">
      <c r="A232" s="1" t="s">
        <v>1135</v>
      </c>
      <c r="U232" s="2"/>
      <c r="BP232" s="1"/>
    </row>
    <row r="233" spans="1:68" ht="12.75">
      <c r="A233" s="1" t="s">
        <v>403</v>
      </c>
      <c r="U233" s="2"/>
      <c r="BP233" s="1"/>
    </row>
    <row r="234" spans="1:68" ht="12.75">
      <c r="A234" s="1" t="s">
        <v>1077</v>
      </c>
      <c r="U234" s="2"/>
      <c r="BP234" s="1"/>
    </row>
    <row r="235" spans="1:69" ht="12.75">
      <c r="A235" s="1" t="s">
        <v>290</v>
      </c>
      <c r="U235" s="2"/>
      <c r="BQ235" s="5"/>
    </row>
    <row r="236" spans="1:68" ht="12.75">
      <c r="A236" s="1" t="s">
        <v>433</v>
      </c>
      <c r="U236" s="2"/>
      <c r="BP236" s="1"/>
    </row>
    <row r="237" spans="1:68" ht="12.75">
      <c r="A237" s="1" t="s">
        <v>1069</v>
      </c>
      <c r="U237" s="2"/>
      <c r="BP237" s="1"/>
    </row>
    <row r="238" spans="1:68" ht="12.75">
      <c r="A238" s="1" t="s">
        <v>417</v>
      </c>
      <c r="U238" s="2"/>
      <c r="BP238" s="1"/>
    </row>
    <row r="239" spans="1:68" ht="12.75">
      <c r="A239" s="1" t="s">
        <v>376</v>
      </c>
      <c r="U239" s="2"/>
      <c r="BP239" s="1"/>
    </row>
    <row r="240" spans="1:68" ht="12.75">
      <c r="A240" s="1" t="s">
        <v>996</v>
      </c>
      <c r="U240" s="2"/>
      <c r="BP240" s="1"/>
    </row>
    <row r="241" spans="1:68" ht="12.75">
      <c r="A241" s="1" t="s">
        <v>1100</v>
      </c>
      <c r="U241" s="2"/>
      <c r="BP241" s="1"/>
    </row>
    <row r="242" spans="1:68" ht="12.75">
      <c r="A242" s="1" t="s">
        <v>1076</v>
      </c>
      <c r="U242" s="2"/>
      <c r="BP242" s="1"/>
    </row>
    <row r="243" spans="1:68" ht="12.75">
      <c r="A243" s="1" t="s">
        <v>445</v>
      </c>
      <c r="U243" s="2"/>
      <c r="BP243" s="1"/>
    </row>
    <row r="244" spans="1:68" ht="12.75">
      <c r="A244" s="1" t="s">
        <v>347</v>
      </c>
      <c r="U244" s="2"/>
      <c r="BP244" s="1"/>
    </row>
    <row r="245" spans="1:68" ht="12.75">
      <c r="A245" s="1" t="s">
        <v>241</v>
      </c>
      <c r="U245" s="2"/>
      <c r="BP245" s="1"/>
    </row>
    <row r="246" spans="1:68" ht="12.75">
      <c r="A246" s="1" t="s">
        <v>1092</v>
      </c>
      <c r="U246" s="2"/>
      <c r="BP246" s="1"/>
    </row>
    <row r="247" spans="1:68" ht="12.75">
      <c r="A247" s="1" t="s">
        <v>1331</v>
      </c>
      <c r="U247" s="2"/>
      <c r="BP247" s="1"/>
    </row>
    <row r="248" spans="1:68" ht="12.75">
      <c r="A248" s="1" t="s">
        <v>265</v>
      </c>
      <c r="U248" s="2"/>
      <c r="BP248" s="1"/>
    </row>
    <row r="249" spans="1:68" ht="12.75">
      <c r="A249" s="1" t="s">
        <v>978</v>
      </c>
      <c r="U249" s="2"/>
      <c r="BP249" s="1"/>
    </row>
    <row r="250" spans="1:68" ht="12.75">
      <c r="A250" s="1" t="s">
        <v>507</v>
      </c>
      <c r="U250" s="2"/>
      <c r="BP250" s="1"/>
    </row>
    <row r="251" spans="1:68" ht="12.75">
      <c r="A251" s="1" t="s">
        <v>1079</v>
      </c>
      <c r="U251" s="2"/>
      <c r="BP251" s="1"/>
    </row>
    <row r="252" spans="1:68" ht="12.75">
      <c r="A252" s="1" t="s">
        <v>1140</v>
      </c>
      <c r="U252" s="2"/>
      <c r="BP252" s="1"/>
    </row>
    <row r="253" spans="1:68" ht="12.75">
      <c r="A253" s="1" t="s">
        <v>189</v>
      </c>
      <c r="U253" s="2"/>
      <c r="BP253" s="1"/>
    </row>
    <row r="254" spans="1:68" ht="12.75">
      <c r="A254" s="1" t="s">
        <v>192</v>
      </c>
      <c r="U254" s="2"/>
      <c r="BP254" s="1"/>
    </row>
    <row r="255" spans="1:68" ht="12.75">
      <c r="A255" s="1" t="s">
        <v>192</v>
      </c>
      <c r="U255" s="2"/>
      <c r="BP255" s="1"/>
    </row>
    <row r="256" spans="1:68" ht="12.75">
      <c r="A256" s="1" t="s">
        <v>346</v>
      </c>
      <c r="U256" s="2"/>
      <c r="BP256" s="1"/>
    </row>
    <row r="257" spans="1:68" ht="12.75">
      <c r="A257" s="1" t="s">
        <v>257</v>
      </c>
      <c r="U257" s="2"/>
      <c r="BP257" s="1"/>
    </row>
    <row r="258" spans="1:68" ht="12.75">
      <c r="A258" s="1" t="s">
        <v>971</v>
      </c>
      <c r="U258" s="2"/>
      <c r="BP258" s="1"/>
    </row>
    <row r="259" spans="1:68" ht="12.75">
      <c r="A259" s="1" t="s">
        <v>1136</v>
      </c>
      <c r="U259" s="2"/>
      <c r="BP259" s="1"/>
    </row>
    <row r="260" spans="1:68" ht="12.75">
      <c r="A260" s="1" t="s">
        <v>584</v>
      </c>
      <c r="U260" s="2"/>
      <c r="BP260" s="1"/>
    </row>
    <row r="261" spans="1:68" ht="12.75">
      <c r="A261" s="1" t="s">
        <v>383</v>
      </c>
      <c r="U261" s="2"/>
      <c r="BP261" s="1"/>
    </row>
    <row r="262" spans="1:69" ht="12.75">
      <c r="A262" s="1" t="s">
        <v>130</v>
      </c>
      <c r="U262" s="2"/>
      <c r="BQ262" s="5"/>
    </row>
    <row r="263" spans="1:68" ht="12.75">
      <c r="A263" s="1" t="s">
        <v>984</v>
      </c>
      <c r="U263" s="2"/>
      <c r="BP263" s="1"/>
    </row>
    <row r="264" spans="1:68" ht="12.75">
      <c r="A264" s="1" t="s">
        <v>389</v>
      </c>
      <c r="U264" s="2"/>
      <c r="BP264" s="1"/>
    </row>
    <row r="265" spans="1:68" ht="12.75">
      <c r="A265" s="1" t="s">
        <v>461</v>
      </c>
      <c r="U265" s="2"/>
      <c r="BP265" s="1"/>
    </row>
    <row r="266" spans="1:68" ht="12.75">
      <c r="A266" s="1" t="s">
        <v>1314</v>
      </c>
      <c r="U266" s="2"/>
      <c r="BP266" s="1"/>
    </row>
    <row r="267" spans="1:69" ht="12.75">
      <c r="A267" s="1" t="s">
        <v>1310</v>
      </c>
      <c r="U267" s="2"/>
      <c r="BQ267" s="5"/>
    </row>
    <row r="268" spans="1:68" ht="12.75">
      <c r="A268" s="1" t="s">
        <v>138</v>
      </c>
      <c r="U268" s="2"/>
      <c r="BP268" s="1"/>
    </row>
    <row r="269" spans="1:68" ht="12.75">
      <c r="A269" s="1" t="s">
        <v>610</v>
      </c>
      <c r="U269" s="2"/>
      <c r="BP269" s="1"/>
    </row>
    <row r="270" spans="1:68" ht="12.75">
      <c r="A270" s="1" t="s">
        <v>333</v>
      </c>
      <c r="U270" s="2"/>
      <c r="BP270" s="1"/>
    </row>
    <row r="271" spans="1:68" ht="12.75">
      <c r="A271" s="1" t="s">
        <v>136</v>
      </c>
      <c r="U271" s="2"/>
      <c r="BP271" s="1"/>
    </row>
    <row r="272" spans="1:68" ht="12.75">
      <c r="A272" s="1" t="s">
        <v>1158</v>
      </c>
      <c r="U272" s="2"/>
      <c r="BP272" s="1"/>
    </row>
    <row r="273" spans="1:68" ht="12.75">
      <c r="A273" s="1" t="s">
        <v>1275</v>
      </c>
      <c r="U273" s="2"/>
      <c r="BP273" s="1"/>
    </row>
    <row r="274" spans="1:68" ht="12.75">
      <c r="A274" s="1" t="s">
        <v>459</v>
      </c>
      <c r="U274" s="2"/>
      <c r="BP274" s="1"/>
    </row>
    <row r="275" spans="1:68" ht="12.75">
      <c r="A275" s="1" t="s">
        <v>1156</v>
      </c>
      <c r="U275" s="2"/>
      <c r="BP275" s="1"/>
    </row>
    <row r="276" spans="1:68" ht="12.75">
      <c r="A276" s="1" t="s">
        <v>1146</v>
      </c>
      <c r="U276" s="2"/>
      <c r="BP276" s="1"/>
    </row>
    <row r="277" spans="1:68" ht="12.75">
      <c r="A277" s="1" t="s">
        <v>1324</v>
      </c>
      <c r="U277" s="2"/>
      <c r="BP277" s="1"/>
    </row>
    <row r="278" spans="1:69" ht="12.75">
      <c r="A278" s="1" t="s">
        <v>1166</v>
      </c>
      <c r="U278" s="2"/>
      <c r="BQ278" s="5"/>
    </row>
    <row r="279" spans="1:68" ht="12.75">
      <c r="A279" s="1" t="s">
        <v>163</v>
      </c>
      <c r="U279" s="2"/>
      <c r="BP279" s="1"/>
    </row>
    <row r="280" spans="1:68" ht="12.75">
      <c r="A280" s="1" t="s">
        <v>339</v>
      </c>
      <c r="U280" s="2"/>
      <c r="BP280" s="1"/>
    </row>
    <row r="281" spans="1:68" ht="12.75">
      <c r="A281" s="1" t="s">
        <v>967</v>
      </c>
      <c r="U281" s="2"/>
      <c r="BP281" s="1"/>
    </row>
    <row r="282" spans="1:68" ht="12.75">
      <c r="A282" s="1" t="s">
        <v>1338</v>
      </c>
      <c r="U282" s="2"/>
      <c r="BP282" s="1"/>
    </row>
    <row r="283" spans="1:68" ht="12.75">
      <c r="A283" s="1" t="s">
        <v>447</v>
      </c>
      <c r="U283" s="2"/>
      <c r="BP283" s="1"/>
    </row>
    <row r="284" spans="1:68" ht="12.75">
      <c r="A284" s="1" t="s">
        <v>1240</v>
      </c>
      <c r="U284" s="2"/>
      <c r="BP284" s="1"/>
    </row>
    <row r="285" spans="1:68" ht="12.75">
      <c r="A285" s="1" t="s">
        <v>1133</v>
      </c>
      <c r="U285" s="2"/>
      <c r="BP285" s="1"/>
    </row>
    <row r="286" spans="1:68" ht="12.75">
      <c r="A286" s="1" t="s">
        <v>1258</v>
      </c>
      <c r="U286" s="2"/>
      <c r="BP286" s="1"/>
    </row>
    <row r="287" spans="1:68" ht="12.75">
      <c r="A287" s="1" t="s">
        <v>470</v>
      </c>
      <c r="U287" s="2"/>
      <c r="BP287" s="1"/>
    </row>
    <row r="288" spans="1:68" ht="12.75">
      <c r="A288" s="1" t="s">
        <v>1018</v>
      </c>
      <c r="U288" s="2"/>
      <c r="BP288" s="1"/>
    </row>
    <row r="289" spans="1:68" ht="12.75">
      <c r="A289" s="1" t="s">
        <v>523</v>
      </c>
      <c r="U289" s="2"/>
      <c r="BP289" s="1"/>
    </row>
    <row r="290" spans="1:68" ht="12.75">
      <c r="A290" s="1" t="s">
        <v>342</v>
      </c>
      <c r="U290" s="2"/>
      <c r="BP290" s="1"/>
    </row>
    <row r="291" spans="1:68" ht="12.75">
      <c r="A291" s="1" t="s">
        <v>1178</v>
      </c>
      <c r="U291" s="2"/>
      <c r="BP291" s="1"/>
    </row>
    <row r="292" spans="1:68" ht="12.75">
      <c r="A292" s="1" t="s">
        <v>240</v>
      </c>
      <c r="U292" s="2"/>
      <c r="BP292" s="1"/>
    </row>
    <row r="293" spans="1:68" ht="12.75">
      <c r="A293" s="1" t="s">
        <v>239</v>
      </c>
      <c r="U293" s="2"/>
      <c r="BP293" s="1"/>
    </row>
    <row r="294" spans="1:68" ht="12.75">
      <c r="A294" s="1" t="s">
        <v>1250</v>
      </c>
      <c r="U294" s="2"/>
      <c r="BP294" s="1"/>
    </row>
    <row r="295" spans="1:68" ht="12.75">
      <c r="A295" s="1" t="s">
        <v>248</v>
      </c>
      <c r="U295" s="2"/>
      <c r="BP295" s="1"/>
    </row>
    <row r="296" spans="1:68" ht="12.75">
      <c r="A296" s="1" t="s">
        <v>1083</v>
      </c>
      <c r="U296" s="2"/>
      <c r="BP296" s="1"/>
    </row>
    <row r="297" spans="1:68" ht="12.75">
      <c r="A297" s="1" t="s">
        <v>439</v>
      </c>
      <c r="U297" s="2"/>
      <c r="BP297" s="1"/>
    </row>
    <row r="298" spans="1:68" ht="12.75">
      <c r="A298" s="1" t="s">
        <v>486</v>
      </c>
      <c r="U298" s="2"/>
      <c r="BP298" s="1"/>
    </row>
    <row r="299" spans="1:68" ht="12.75">
      <c r="A299" s="1" t="s">
        <v>1118</v>
      </c>
      <c r="U299" s="2"/>
      <c r="BP299" s="1"/>
    </row>
    <row r="300" spans="1:69" ht="12.75">
      <c r="A300" s="1" t="s">
        <v>127</v>
      </c>
      <c r="U300" s="2"/>
      <c r="BQ300" s="5"/>
    </row>
    <row r="301" spans="1:68" ht="12.75">
      <c r="A301" s="1" t="s">
        <v>132</v>
      </c>
      <c r="U301" s="2"/>
      <c r="BP301" s="1"/>
    </row>
    <row r="302" spans="1:68" ht="12.75">
      <c r="A302" s="1" t="s">
        <v>182</v>
      </c>
      <c r="U302" s="2"/>
      <c r="BP302" s="1"/>
    </row>
    <row r="303" spans="1:68" ht="12.75">
      <c r="A303" s="1" t="s">
        <v>194</v>
      </c>
      <c r="U303" s="2"/>
      <c r="BP303" s="1"/>
    </row>
    <row r="304" spans="1:68" ht="12.75">
      <c r="A304" s="1" t="s">
        <v>966</v>
      </c>
      <c r="U304" s="2"/>
      <c r="BP304" s="1"/>
    </row>
    <row r="305" spans="1:71" ht="12.75">
      <c r="A305" s="1" t="s">
        <v>434</v>
      </c>
      <c r="U305" s="2"/>
      <c r="BP305" s="1"/>
      <c r="BR305" s="5"/>
      <c r="BS305" s="5"/>
    </row>
    <row r="306" spans="1:68" ht="12.75">
      <c r="A306" s="1" t="s">
        <v>1321</v>
      </c>
      <c r="U306" s="2"/>
      <c r="BP306" s="1"/>
    </row>
    <row r="307" spans="1:68" ht="12.75">
      <c r="A307" s="1" t="s">
        <v>1155</v>
      </c>
      <c r="U307" s="2"/>
      <c r="BP307" s="1"/>
    </row>
    <row r="308" spans="1:68" ht="12.75">
      <c r="A308" s="1" t="s">
        <v>31</v>
      </c>
      <c r="U308" s="2"/>
      <c r="BP308" s="1"/>
    </row>
    <row r="309" spans="1:68" ht="12.75">
      <c r="A309" s="1" t="s">
        <v>262</v>
      </c>
      <c r="U309" s="2"/>
      <c r="BP309" s="1"/>
    </row>
    <row r="310" spans="1:68" ht="12.75">
      <c r="A310" s="1" t="s">
        <v>191</v>
      </c>
      <c r="U310" s="2"/>
      <c r="BP310" s="1"/>
    </row>
    <row r="311" spans="1:68" ht="12.75">
      <c r="A311" s="1" t="s">
        <v>586</v>
      </c>
      <c r="U311" s="2"/>
      <c r="BP311" s="1"/>
    </row>
    <row r="312" spans="1:68" ht="12.75">
      <c r="A312" s="1" t="s">
        <v>449</v>
      </c>
      <c r="U312" s="2"/>
      <c r="BP312" s="1"/>
    </row>
    <row r="313" spans="1:68" ht="12.75">
      <c r="A313" s="1" t="s">
        <v>206</v>
      </c>
      <c r="U313" s="2"/>
      <c r="BP313" s="1"/>
    </row>
    <row r="314" spans="1:68" ht="12.75">
      <c r="A314" s="1" t="s">
        <v>535</v>
      </c>
      <c r="U314" s="2"/>
      <c r="BP314" s="1"/>
    </row>
    <row r="315" spans="1:68" ht="12.75">
      <c r="A315" s="1" t="s">
        <v>1033</v>
      </c>
      <c r="U315" s="2"/>
      <c r="BP315" s="1"/>
    </row>
    <row r="316" spans="1:68" ht="12.75">
      <c r="A316" s="1" t="s">
        <v>10</v>
      </c>
      <c r="U316" s="2"/>
      <c r="BP316" s="1"/>
    </row>
    <row r="317" spans="1:68" ht="12.75">
      <c r="A317" s="1" t="s">
        <v>170</v>
      </c>
      <c r="U317" s="2"/>
      <c r="BP317" s="1"/>
    </row>
    <row r="318" spans="1:68" ht="12.75">
      <c r="A318" s="1" t="s">
        <v>340</v>
      </c>
      <c r="U318" s="2"/>
      <c r="BP318" s="1"/>
    </row>
    <row r="319" spans="1:68" ht="12.75">
      <c r="A319" s="1" t="s">
        <v>317</v>
      </c>
      <c r="U319" s="2"/>
      <c r="BP319" s="1"/>
    </row>
    <row r="320" spans="1:68" ht="12.75">
      <c r="A320" s="1" t="s">
        <v>19</v>
      </c>
      <c r="U320" s="2"/>
      <c r="BP320" s="1"/>
    </row>
    <row r="321" spans="1:68" ht="12.75">
      <c r="A321" s="1" t="s">
        <v>1103</v>
      </c>
      <c r="U321" s="2"/>
      <c r="BP321" s="1"/>
    </row>
    <row r="322" spans="1:68" ht="12.75">
      <c r="A322" s="1" t="s">
        <v>149</v>
      </c>
      <c r="U322" s="2"/>
      <c r="BP322" s="1"/>
    </row>
    <row r="323" spans="1:69" ht="12.75">
      <c r="A323" s="1" t="s">
        <v>979</v>
      </c>
      <c r="U323" s="2"/>
      <c r="BQ323" s="5"/>
    </row>
    <row r="324" spans="1:68" ht="12.75">
      <c r="A324" s="1" t="s">
        <v>1005</v>
      </c>
      <c r="U324" s="2"/>
      <c r="BP324" s="1"/>
    </row>
    <row r="325" spans="1:68" ht="12.75">
      <c r="A325" s="1" t="s">
        <v>160</v>
      </c>
      <c r="U325" s="2"/>
      <c r="BP325" s="1"/>
    </row>
    <row r="326" spans="1:68" ht="12.75">
      <c r="A326" s="1" t="s">
        <v>419</v>
      </c>
      <c r="U326" s="2"/>
      <c r="BP326" s="1"/>
    </row>
    <row r="327" spans="1:68" ht="12.75">
      <c r="A327" s="1" t="s">
        <v>484</v>
      </c>
      <c r="U327" s="2"/>
      <c r="BP327" s="1"/>
    </row>
    <row r="328" spans="1:68" ht="12.75">
      <c r="A328" s="1" t="s">
        <v>1021</v>
      </c>
      <c r="U328" s="2"/>
      <c r="BP328" s="1"/>
    </row>
    <row r="329" spans="1:68" ht="12.75">
      <c r="A329" s="1" t="s">
        <v>1352</v>
      </c>
      <c r="U329" s="2"/>
      <c r="BP329" s="1"/>
    </row>
    <row r="330" spans="1:68" ht="12.75">
      <c r="A330" s="1" t="s">
        <v>1301</v>
      </c>
      <c r="U330" s="2"/>
      <c r="BP330" s="1"/>
    </row>
    <row r="331" spans="1:70" ht="12.75">
      <c r="A331" s="1" t="s">
        <v>1354</v>
      </c>
      <c r="U331" s="2"/>
      <c r="BP331" s="1"/>
      <c r="BR331" s="5"/>
    </row>
    <row r="332" spans="1:68" ht="12.75">
      <c r="A332" s="1" t="s">
        <v>247</v>
      </c>
      <c r="U332" s="2"/>
      <c r="BP332" s="1"/>
    </row>
    <row r="333" spans="1:68" ht="12.75">
      <c r="A333" s="1" t="s">
        <v>589</v>
      </c>
      <c r="U333" s="2"/>
      <c r="BP333" s="1"/>
    </row>
    <row r="334" spans="1:68" ht="12.75">
      <c r="A334" s="1" t="s">
        <v>330</v>
      </c>
      <c r="U334" s="2"/>
      <c r="BP334" s="1"/>
    </row>
    <row r="335" spans="1:68" ht="12.75">
      <c r="A335" s="1" t="s">
        <v>205</v>
      </c>
      <c r="U335" s="2"/>
      <c r="BP335" s="1"/>
    </row>
    <row r="336" spans="1:68" ht="12.75">
      <c r="A336" s="1" t="s">
        <v>1078</v>
      </c>
      <c r="U336" s="2"/>
      <c r="BP336" s="1"/>
    </row>
    <row r="337" spans="1:68" ht="12.75">
      <c r="A337" s="1" t="s">
        <v>1339</v>
      </c>
      <c r="U337" s="2"/>
      <c r="BP337" s="1"/>
    </row>
    <row r="338" spans="1:68" ht="12.75">
      <c r="A338" s="1" t="s">
        <v>477</v>
      </c>
      <c r="U338" s="2"/>
      <c r="BP338" s="1"/>
    </row>
    <row r="339" spans="1:69" ht="12.75">
      <c r="A339" s="1" t="s">
        <v>387</v>
      </c>
      <c r="U339" s="2"/>
      <c r="BQ339" s="5"/>
    </row>
    <row r="340" spans="1:68" ht="12.75">
      <c r="A340" s="1" t="s">
        <v>193</v>
      </c>
      <c r="U340" s="2"/>
      <c r="BP340" s="1"/>
    </row>
    <row r="341" spans="1:68" ht="12.75">
      <c r="A341" s="1" t="s">
        <v>117</v>
      </c>
      <c r="U341" s="2"/>
      <c r="BP341" s="1"/>
    </row>
    <row r="342" spans="1:69" ht="12.75">
      <c r="A342" s="1" t="s">
        <v>380</v>
      </c>
      <c r="U342" s="2"/>
      <c r="BQ342" s="5"/>
    </row>
    <row r="343" spans="1:68" ht="12.75">
      <c r="A343" s="1" t="s">
        <v>232</v>
      </c>
      <c r="U343" s="2"/>
      <c r="BP343" s="1"/>
    </row>
    <row r="344" spans="1:68" ht="12.75">
      <c r="A344" s="1" t="s">
        <v>242</v>
      </c>
      <c r="U344" s="2"/>
      <c r="BP344" s="1"/>
    </row>
    <row r="345" spans="1:68" ht="12.75">
      <c r="A345" s="1" t="s">
        <v>506</v>
      </c>
      <c r="U345" s="2"/>
      <c r="BP345" s="1"/>
    </row>
    <row r="346" spans="1:68" ht="12.75">
      <c r="A346" s="1" t="s">
        <v>1343</v>
      </c>
      <c r="U346" s="2"/>
      <c r="BP346" s="1"/>
    </row>
    <row r="347" spans="1:68" ht="12.75">
      <c r="A347" s="1" t="s">
        <v>252</v>
      </c>
      <c r="U347" s="2"/>
      <c r="BP347" s="1"/>
    </row>
    <row r="348" spans="1:68" ht="12.75">
      <c r="A348" s="1" t="s">
        <v>1090</v>
      </c>
      <c r="U348" s="2"/>
      <c r="BP348" s="1"/>
    </row>
    <row r="349" spans="1:68" ht="12.75">
      <c r="A349" s="1" t="s">
        <v>612</v>
      </c>
      <c r="U349" s="2"/>
      <c r="BP349" s="1"/>
    </row>
    <row r="350" spans="1:68" ht="12.75">
      <c r="A350" s="1" t="s">
        <v>44</v>
      </c>
      <c r="U350" s="2"/>
      <c r="BP350" s="1"/>
    </row>
    <row r="351" spans="1:68" ht="12.75">
      <c r="A351" s="1" t="s">
        <v>1153</v>
      </c>
      <c r="U351" s="2"/>
      <c r="BP351" s="1"/>
    </row>
    <row r="352" spans="1:68" ht="12.75">
      <c r="A352" s="1" t="s">
        <v>441</v>
      </c>
      <c r="U352" s="2"/>
      <c r="BP352" s="1"/>
    </row>
    <row r="353" spans="1:68" ht="12.75">
      <c r="A353" s="1" t="s">
        <v>607</v>
      </c>
      <c r="U353" s="2"/>
      <c r="BP353" s="1"/>
    </row>
    <row r="354" spans="1:68" ht="12.75">
      <c r="A354" s="1" t="s">
        <v>352</v>
      </c>
      <c r="U354" s="2"/>
      <c r="BP354" s="1"/>
    </row>
    <row r="355" spans="1:68" ht="12.75">
      <c r="A355" s="1" t="s">
        <v>331</v>
      </c>
      <c r="U355" s="2"/>
      <c r="BP355" s="1"/>
    </row>
    <row r="356" spans="1:68" ht="12.75">
      <c r="A356" s="1" t="s">
        <v>1042</v>
      </c>
      <c r="U356" s="2"/>
      <c r="BP356" s="1"/>
    </row>
    <row r="357" spans="1:68" ht="12.75">
      <c r="A357" s="1" t="s">
        <v>196</v>
      </c>
      <c r="U357" s="2"/>
      <c r="BP357" s="1"/>
    </row>
    <row r="358" spans="1:68" ht="12.75">
      <c r="A358" s="1" t="s">
        <v>525</v>
      </c>
      <c r="U358" s="2"/>
      <c r="BP358" s="1"/>
    </row>
    <row r="359" spans="1:68" ht="12.75">
      <c r="A359" s="1" t="s">
        <v>455</v>
      </c>
      <c r="U359" s="2"/>
      <c r="BP359" s="1"/>
    </row>
    <row r="360" spans="1:68" ht="12.75">
      <c r="A360" s="1" t="s">
        <v>166</v>
      </c>
      <c r="U360" s="2"/>
      <c r="BP360" s="1"/>
    </row>
    <row r="361" spans="1:69" ht="12.75">
      <c r="A361" s="1" t="s">
        <v>40</v>
      </c>
      <c r="U361" s="2"/>
      <c r="BQ361" s="5"/>
    </row>
    <row r="362" spans="1:68" ht="12.75">
      <c r="A362" s="1" t="s">
        <v>45</v>
      </c>
      <c r="U362" s="2"/>
      <c r="BP362" s="1"/>
    </row>
    <row r="363" spans="1:68" ht="12.75">
      <c r="A363" s="1" t="s">
        <v>249</v>
      </c>
      <c r="U363" s="2"/>
      <c r="BP363" s="1"/>
    </row>
    <row r="364" spans="1:68" ht="12.75">
      <c r="A364" s="1" t="s">
        <v>210</v>
      </c>
      <c r="U364" s="2"/>
      <c r="BP364" s="1"/>
    </row>
    <row r="365" spans="1:68" ht="12.75">
      <c r="A365" s="1" t="s">
        <v>1011</v>
      </c>
      <c r="U365" s="2"/>
      <c r="BP365" s="1"/>
    </row>
    <row r="366" spans="1:68" ht="12.75">
      <c r="A366" s="1" t="s">
        <v>1115</v>
      </c>
      <c r="U366" s="2"/>
      <c r="BP366" s="1"/>
    </row>
    <row r="367" spans="1:69" ht="12.75">
      <c r="A367" s="1" t="s">
        <v>1008</v>
      </c>
      <c r="U367" s="2"/>
      <c r="BQ367" s="5"/>
    </row>
    <row r="368" spans="1:68" ht="12.75">
      <c r="A368" s="1" t="s">
        <v>1285</v>
      </c>
      <c r="U368" s="2"/>
      <c r="BP368" s="1"/>
    </row>
    <row r="369" spans="1:68" ht="12.75">
      <c r="A369" s="1" t="s">
        <v>437</v>
      </c>
      <c r="U369" s="2"/>
      <c r="BP369" s="1"/>
    </row>
    <row r="370" spans="1:68" ht="12.75">
      <c r="A370" s="1" t="s">
        <v>256</v>
      </c>
      <c r="U370" s="2"/>
      <c r="BP370" s="1"/>
    </row>
    <row r="371" spans="1:68" ht="12.75">
      <c r="A371" s="1" t="s">
        <v>479</v>
      </c>
      <c r="U371" s="2"/>
      <c r="BP371" s="1"/>
    </row>
    <row r="372" spans="1:68" ht="12.75">
      <c r="A372" s="1" t="s">
        <v>990</v>
      </c>
      <c r="U372" s="2"/>
      <c r="BP372" s="1"/>
    </row>
    <row r="373" spans="1:68" ht="12.75">
      <c r="A373" s="1" t="s">
        <v>438</v>
      </c>
      <c r="U373" s="2"/>
      <c r="BP373" s="1"/>
    </row>
    <row r="374" spans="1:69" ht="12.75">
      <c r="A374" s="1" t="s">
        <v>603</v>
      </c>
      <c r="U374" s="2"/>
      <c r="BQ374" s="5"/>
    </row>
    <row r="375" spans="1:68" ht="12.75">
      <c r="A375" s="1" t="s">
        <v>147</v>
      </c>
      <c r="U375" s="2"/>
      <c r="BP375" s="1"/>
    </row>
    <row r="376" spans="1:68" ht="12.75">
      <c r="A376" s="1" t="s">
        <v>381</v>
      </c>
      <c r="U376" s="2"/>
      <c r="BP376" s="1"/>
    </row>
    <row r="377" spans="1:68" ht="12.75">
      <c r="A377" s="1" t="s">
        <v>522</v>
      </c>
      <c r="U377" s="2"/>
      <c r="BP377" s="1"/>
    </row>
    <row r="378" spans="1:69" ht="12.75">
      <c r="A378" s="1" t="s">
        <v>576</v>
      </c>
      <c r="U378" s="2"/>
      <c r="BQ378" s="5"/>
    </row>
    <row r="379" spans="1:68" ht="12.75">
      <c r="A379" s="1" t="s">
        <v>1120</v>
      </c>
      <c r="U379" s="2"/>
      <c r="BP379" s="1"/>
    </row>
    <row r="380" spans="1:69" ht="12.75">
      <c r="A380" s="1" t="s">
        <v>1278</v>
      </c>
      <c r="U380" s="2"/>
      <c r="BQ380" s="5"/>
    </row>
    <row r="381" spans="1:68" ht="12.75">
      <c r="A381" s="1" t="s">
        <v>159</v>
      </c>
      <c r="U381" s="2"/>
      <c r="BP381" s="1"/>
    </row>
    <row r="382" spans="1:68" ht="12.75">
      <c r="A382" s="1" t="s">
        <v>1236</v>
      </c>
      <c r="U382" s="2"/>
      <c r="BP382" s="1"/>
    </row>
    <row r="383" spans="1:68" ht="12.75">
      <c r="A383" s="1" t="s">
        <v>287</v>
      </c>
      <c r="U383" s="2"/>
      <c r="BP383" s="1"/>
    </row>
    <row r="384" spans="1:68" ht="12.75">
      <c r="A384" s="1" t="s">
        <v>108</v>
      </c>
      <c r="U384" s="2"/>
      <c r="BP384" s="1"/>
    </row>
    <row r="385" spans="1:68" ht="12.75">
      <c r="A385" s="1" t="s">
        <v>14</v>
      </c>
      <c r="U385" s="2"/>
      <c r="BP385" s="1"/>
    </row>
    <row r="386" spans="1:68" ht="12.75">
      <c r="A386" s="1" t="s">
        <v>1095</v>
      </c>
      <c r="U386" s="2"/>
      <c r="BP386" s="1"/>
    </row>
    <row r="387" spans="1:68" ht="12.75">
      <c r="A387" s="1" t="s">
        <v>1333</v>
      </c>
      <c r="U387" s="2"/>
      <c r="BP387" s="1"/>
    </row>
    <row r="388" spans="1:68" ht="12.75">
      <c r="A388" s="1" t="s">
        <v>48</v>
      </c>
      <c r="U388" s="2"/>
      <c r="BP388" s="1"/>
    </row>
    <row r="389" spans="1:69" ht="12.75">
      <c r="A389" s="1" t="s">
        <v>1348</v>
      </c>
      <c r="U389" s="2"/>
      <c r="BQ389" s="5"/>
    </row>
    <row r="390" spans="1:68" ht="12.75">
      <c r="A390" s="1" t="s">
        <v>1029</v>
      </c>
      <c r="U390" s="2"/>
      <c r="BP390" s="1"/>
    </row>
    <row r="391" spans="1:68" ht="12.75">
      <c r="A391" s="1" t="s">
        <v>322</v>
      </c>
      <c r="U391" s="2"/>
      <c r="BP391" s="1"/>
    </row>
    <row r="392" spans="1:69" ht="12.75">
      <c r="A392" s="1" t="s">
        <v>569</v>
      </c>
      <c r="U392" s="2"/>
      <c r="BQ392" s="5"/>
    </row>
    <row r="393" spans="1:68" ht="12.75">
      <c r="A393" s="1" t="s">
        <v>993</v>
      </c>
      <c r="U393" s="2"/>
      <c r="BP393" s="1"/>
    </row>
    <row r="394" spans="1:68" ht="12.75">
      <c r="A394" s="1" t="s">
        <v>468</v>
      </c>
      <c r="U394" s="2"/>
      <c r="BP394" s="1"/>
    </row>
    <row r="395" spans="1:68" ht="12.75">
      <c r="A395" s="1" t="s">
        <v>474</v>
      </c>
      <c r="U395" s="2"/>
      <c r="BP395" s="1"/>
    </row>
    <row r="396" spans="1:68" ht="12.75">
      <c r="A396" s="1" t="s">
        <v>1102</v>
      </c>
      <c r="U396" s="2"/>
      <c r="BP396" s="1"/>
    </row>
    <row r="397" spans="1:68" ht="12.75">
      <c r="A397" s="1" t="s">
        <v>448</v>
      </c>
      <c r="U397" s="2"/>
      <c r="BP397" s="1"/>
    </row>
    <row r="398" spans="1:68" ht="12.75">
      <c r="A398" s="1" t="s">
        <v>1283</v>
      </c>
      <c r="U398" s="2"/>
      <c r="BP398" s="1"/>
    </row>
    <row r="399" spans="1:68" ht="12.75">
      <c r="A399" s="1" t="s">
        <v>402</v>
      </c>
      <c r="U399" s="2"/>
      <c r="BP399" s="1"/>
    </row>
    <row r="400" spans="1:68" ht="12.75">
      <c r="A400" s="1" t="s">
        <v>213</v>
      </c>
      <c r="U400" s="2"/>
      <c r="BP400" s="1"/>
    </row>
    <row r="401" spans="1:68" ht="12.75">
      <c r="A401" s="1" t="s">
        <v>229</v>
      </c>
      <c r="U401" s="2"/>
      <c r="BP401" s="1"/>
    </row>
    <row r="402" spans="1:68" ht="12.75">
      <c r="A402" s="1" t="s">
        <v>315</v>
      </c>
      <c r="U402" s="2"/>
      <c r="BP402" s="1"/>
    </row>
    <row r="403" spans="1:70" ht="12.75">
      <c r="A403" s="1" t="s">
        <v>344</v>
      </c>
      <c r="U403" s="2"/>
      <c r="BP403" s="1"/>
      <c r="BR403" s="5"/>
    </row>
    <row r="404" spans="1:68" ht="12.75">
      <c r="A404" s="1" t="s">
        <v>446</v>
      </c>
      <c r="U404" s="2"/>
      <c r="BP404" s="1"/>
    </row>
    <row r="405" spans="1:68" ht="12.75">
      <c r="A405" s="1" t="s">
        <v>483</v>
      </c>
      <c r="U405" s="2"/>
      <c r="BP405" s="1"/>
    </row>
    <row r="406" spans="1:68" ht="12.75">
      <c r="A406" s="1" t="s">
        <v>581</v>
      </c>
      <c r="U406" s="2"/>
      <c r="BP406" s="1"/>
    </row>
    <row r="407" spans="1:68" ht="12.75">
      <c r="A407" s="1" t="s">
        <v>188</v>
      </c>
      <c r="U407" s="2"/>
      <c r="BP407" s="1"/>
    </row>
    <row r="408" spans="1:68" ht="12.75">
      <c r="A408" s="1" t="s">
        <v>1075</v>
      </c>
      <c r="U408" s="2"/>
      <c r="BP408" s="1"/>
    </row>
    <row r="409" spans="1:68" ht="12.75">
      <c r="A409" s="1" t="s">
        <v>1093</v>
      </c>
      <c r="U409" s="2"/>
      <c r="BP409" s="1"/>
    </row>
    <row r="410" spans="1:68" ht="12.75">
      <c r="A410" s="1" t="s">
        <v>412</v>
      </c>
      <c r="U410" s="2"/>
      <c r="BP410" s="1"/>
    </row>
    <row r="411" spans="1:68" ht="12.75">
      <c r="A411" s="1" t="s">
        <v>393</v>
      </c>
      <c r="U411" s="2"/>
      <c r="BP411" s="1"/>
    </row>
    <row r="412" spans="1:68" ht="12.75">
      <c r="A412" s="1" t="s">
        <v>1326</v>
      </c>
      <c r="U412" s="2"/>
      <c r="BP412" s="1"/>
    </row>
    <row r="413" spans="1:68" ht="12.75">
      <c r="A413" s="1" t="s">
        <v>1282</v>
      </c>
      <c r="U413" s="2"/>
      <c r="BP413" s="1"/>
    </row>
    <row r="414" spans="1:68" ht="12.75">
      <c r="A414" s="1" t="s">
        <v>253</v>
      </c>
      <c r="U414" s="2"/>
      <c r="BP414" s="1"/>
    </row>
    <row r="415" spans="1:68" ht="12.75">
      <c r="A415" s="1" t="s">
        <v>413</v>
      </c>
      <c r="U415" s="2"/>
      <c r="BP415" s="1"/>
    </row>
    <row r="416" spans="1:68" ht="12.75">
      <c r="A416" s="1" t="s">
        <v>1289</v>
      </c>
      <c r="U416" s="2"/>
      <c r="BP416" s="1"/>
    </row>
    <row r="417" spans="1:68" ht="12.75">
      <c r="A417" s="1" t="s">
        <v>527</v>
      </c>
      <c r="U417" s="2"/>
      <c r="BP417" s="1"/>
    </row>
    <row r="418" spans="1:68" ht="12.75">
      <c r="A418" s="1" t="s">
        <v>585</v>
      </c>
      <c r="U418" s="2"/>
      <c r="BP418" s="1"/>
    </row>
    <row r="419" spans="1:69" ht="12.75">
      <c r="A419" s="1" t="s">
        <v>539</v>
      </c>
      <c r="U419" s="2"/>
      <c r="BQ419" s="5"/>
    </row>
    <row r="420" spans="1:68" ht="12.75">
      <c r="A420" s="1" t="s">
        <v>29</v>
      </c>
      <c r="U420" s="2"/>
      <c r="BP420" s="1"/>
    </row>
    <row r="421" spans="1:68" ht="12.75">
      <c r="A421" s="1" t="s">
        <v>488</v>
      </c>
      <c r="U421" s="2"/>
      <c r="BP421" s="1"/>
    </row>
    <row r="422" spans="1:68" ht="12.75">
      <c r="A422" s="1" t="s">
        <v>1097</v>
      </c>
      <c r="U422" s="2"/>
      <c r="BP422" s="1"/>
    </row>
    <row r="423" spans="1:68" ht="12.75">
      <c r="A423" s="1" t="s">
        <v>338</v>
      </c>
      <c r="U423" s="2"/>
      <c r="BP423" s="1"/>
    </row>
    <row r="424" spans="1:68" ht="12.75">
      <c r="A424" s="1" t="s">
        <v>50</v>
      </c>
      <c r="U424" s="2"/>
      <c r="BP424" s="1"/>
    </row>
    <row r="425" spans="1:68" ht="12.75">
      <c r="A425" s="1" t="s">
        <v>37</v>
      </c>
      <c r="U425" s="2"/>
      <c r="BP425" s="1"/>
    </row>
    <row r="426" spans="1:68" ht="12.75">
      <c r="A426" s="1" t="s">
        <v>8</v>
      </c>
      <c r="U426" s="2"/>
      <c r="BP426" s="1"/>
    </row>
    <row r="427" spans="1:68" ht="12.75">
      <c r="A427" s="1" t="s">
        <v>1254</v>
      </c>
      <c r="U427" s="2"/>
      <c r="BP427" s="1"/>
    </row>
    <row r="428" spans="1:68" ht="12.75">
      <c r="A428" s="1" t="s">
        <v>421</v>
      </c>
      <c r="U428" s="2"/>
      <c r="BP428" s="1"/>
    </row>
    <row r="429" spans="1:68" ht="12.75">
      <c r="A429" s="1" t="s">
        <v>420</v>
      </c>
      <c r="U429" s="2"/>
      <c r="BP429" s="1"/>
    </row>
    <row r="430" spans="1:68" ht="12.75">
      <c r="A430" s="1" t="s">
        <v>323</v>
      </c>
      <c r="U430" s="2"/>
      <c r="BP430" s="1"/>
    </row>
    <row r="431" spans="1:68" ht="12.75">
      <c r="A431" s="1" t="s">
        <v>207</v>
      </c>
      <c r="U431" s="2"/>
      <c r="BP431" s="1"/>
    </row>
    <row r="432" spans="1:68" ht="12.75">
      <c r="A432" s="1" t="s">
        <v>530</v>
      </c>
      <c r="U432" s="2"/>
      <c r="BP432" s="1"/>
    </row>
    <row r="433" spans="1:68" ht="12.75">
      <c r="A433" s="1" t="s">
        <v>1134</v>
      </c>
      <c r="U433" s="2"/>
      <c r="BP433" s="1"/>
    </row>
    <row r="434" spans="1:68" ht="12.75">
      <c r="A434" s="1" t="s">
        <v>463</v>
      </c>
      <c r="U434" s="2"/>
      <c r="BP434" s="1"/>
    </row>
    <row r="435" spans="1:68" ht="12.75">
      <c r="A435" s="1" t="s">
        <v>1350</v>
      </c>
      <c r="U435" s="2"/>
      <c r="BP435" s="1"/>
    </row>
    <row r="436" spans="1:68" ht="12.75">
      <c r="A436" s="1" t="s">
        <v>566</v>
      </c>
      <c r="U436" s="2"/>
      <c r="BP436" s="1"/>
    </row>
    <row r="437" spans="1:68" ht="12.75">
      <c r="A437" s="1" t="s">
        <v>1149</v>
      </c>
      <c r="U437" s="2"/>
      <c r="BP437" s="1"/>
    </row>
    <row r="438" spans="1:68" ht="12.75">
      <c r="A438" s="1" t="s">
        <v>35</v>
      </c>
      <c r="U438" s="2"/>
      <c r="BP438" s="1"/>
    </row>
    <row r="439" spans="1:68" ht="12.75">
      <c r="A439" s="1" t="s">
        <v>161</v>
      </c>
      <c r="U439" s="2"/>
      <c r="BP439" s="1"/>
    </row>
    <row r="440" spans="1:69" ht="12.75">
      <c r="A440" s="1" t="s">
        <v>1274</v>
      </c>
      <c r="U440" s="2"/>
      <c r="BQ440" s="5"/>
    </row>
    <row r="441" spans="1:68" ht="12.75">
      <c r="A441" s="1" t="s">
        <v>534</v>
      </c>
      <c r="U441" s="2"/>
      <c r="BP441" s="1"/>
    </row>
    <row r="442" spans="1:68" ht="12.75">
      <c r="A442" s="1" t="s">
        <v>351</v>
      </c>
      <c r="U442" s="2"/>
      <c r="BP442" s="1"/>
    </row>
    <row r="443" spans="1:68" ht="12.75">
      <c r="A443" s="1" t="s">
        <v>255</v>
      </c>
      <c r="U443" s="2"/>
      <c r="BP443" s="1"/>
    </row>
    <row r="444" spans="1:68" ht="12.75">
      <c r="A444" s="1" t="s">
        <v>30</v>
      </c>
      <c r="U444" s="2"/>
      <c r="BP444" s="1"/>
    </row>
    <row r="445" spans="1:68" ht="12.75">
      <c r="A445" s="1" t="s">
        <v>320</v>
      </c>
      <c r="U445" s="2"/>
      <c r="BP445" s="1"/>
    </row>
    <row r="446" spans="1:69" ht="12.75">
      <c r="A446" s="1" t="s">
        <v>577</v>
      </c>
      <c r="U446" s="2"/>
      <c r="BQ446" s="5"/>
    </row>
    <row r="447" spans="1:68" ht="12.75">
      <c r="A447" s="1" t="s">
        <v>465</v>
      </c>
      <c r="U447" s="2"/>
      <c r="BP447" s="1"/>
    </row>
    <row r="448" spans="1:68" ht="12.75">
      <c r="A448" s="1" t="s">
        <v>1365</v>
      </c>
      <c r="U448" s="2"/>
      <c r="BP448" s="1"/>
    </row>
    <row r="449" spans="1:68" ht="12.75">
      <c r="A449" s="1" t="s">
        <v>1073</v>
      </c>
      <c r="U449" s="2"/>
      <c r="BP449" s="1"/>
    </row>
    <row r="450" spans="1:68" ht="12.75">
      <c r="A450" s="1" t="s">
        <v>430</v>
      </c>
      <c r="U450" s="2"/>
      <c r="BP450" s="1"/>
    </row>
    <row r="451" spans="1:68" ht="12.75">
      <c r="A451" s="1" t="s">
        <v>1128</v>
      </c>
      <c r="U451" s="2"/>
      <c r="BP451" s="1"/>
    </row>
    <row r="452" spans="1:68" ht="12.75">
      <c r="A452" s="1" t="s">
        <v>1064</v>
      </c>
      <c r="U452" s="2"/>
      <c r="BP452" s="1"/>
    </row>
    <row r="453" spans="1:68" ht="12.75">
      <c r="A453" s="1" t="s">
        <v>1147</v>
      </c>
      <c r="U453" s="2"/>
      <c r="BP453" s="1"/>
    </row>
    <row r="454" spans="1:68" ht="12.75">
      <c r="A454" s="1" t="s">
        <v>524</v>
      </c>
      <c r="U454" s="2"/>
      <c r="BP454" s="1"/>
    </row>
    <row r="455" spans="1:68" ht="12.75">
      <c r="A455" s="1" t="s">
        <v>199</v>
      </c>
      <c r="U455" s="2"/>
      <c r="BP455" s="1"/>
    </row>
    <row r="456" spans="1:68" ht="12.75">
      <c r="A456" s="1" t="s">
        <v>288</v>
      </c>
      <c r="U456" s="2"/>
      <c r="BP456" s="1"/>
    </row>
    <row r="457" spans="1:68" ht="12.75">
      <c r="A457" s="1" t="s">
        <v>245</v>
      </c>
      <c r="U457" s="2"/>
      <c r="BP457" s="1"/>
    </row>
    <row r="458" spans="1:68" ht="12.75">
      <c r="A458" s="1" t="s">
        <v>423</v>
      </c>
      <c r="U458" s="2"/>
      <c r="BP458" s="1"/>
    </row>
    <row r="459" spans="1:68" ht="12.75">
      <c r="A459" s="1" t="s">
        <v>106</v>
      </c>
      <c r="U459" s="2"/>
      <c r="BP459" s="1"/>
    </row>
    <row r="460" spans="1:69" ht="12.75">
      <c r="A460" s="1" t="s">
        <v>47</v>
      </c>
      <c r="U460" s="2"/>
      <c r="BQ460" s="5"/>
    </row>
    <row r="461" spans="1:69" ht="12.75">
      <c r="A461" s="1" t="s">
        <v>615</v>
      </c>
      <c r="U461" s="2"/>
      <c r="BQ461" s="5"/>
    </row>
    <row r="462" spans="1:68" ht="12.75">
      <c r="A462" s="1" t="s">
        <v>388</v>
      </c>
      <c r="U462" s="2"/>
      <c r="BP462" s="1"/>
    </row>
    <row r="463" spans="1:68" ht="12.75">
      <c r="A463" s="1" t="s">
        <v>1332</v>
      </c>
      <c r="U463" s="2"/>
      <c r="BP463" s="1"/>
    </row>
    <row r="464" spans="1:68" ht="12.75">
      <c r="A464" s="1" t="s">
        <v>594</v>
      </c>
      <c r="U464" s="2"/>
      <c r="BP464" s="1"/>
    </row>
    <row r="465" spans="1:68" ht="12.75">
      <c r="A465" s="1" t="s">
        <v>1045</v>
      </c>
      <c r="U465" s="2"/>
      <c r="BP465" s="1"/>
    </row>
    <row r="466" spans="1:68" ht="12.75">
      <c r="A466" s="1" t="s">
        <v>1168</v>
      </c>
      <c r="U466" s="2"/>
      <c r="BP466" s="1"/>
    </row>
    <row r="467" spans="1:68" ht="12.75">
      <c r="A467" s="1" t="s">
        <v>502</v>
      </c>
      <c r="U467" s="2"/>
      <c r="BP467" s="1"/>
    </row>
    <row r="468" spans="1:68" ht="12.75">
      <c r="A468" s="1" t="s">
        <v>321</v>
      </c>
      <c r="U468" s="2"/>
      <c r="BP468" s="1"/>
    </row>
    <row r="469" spans="1:68" ht="12.75">
      <c r="A469" s="1" t="s">
        <v>254</v>
      </c>
      <c r="U469" s="2"/>
      <c r="BP469" s="1"/>
    </row>
    <row r="470" spans="1:68" ht="12.75">
      <c r="A470" s="1" t="s">
        <v>243</v>
      </c>
      <c r="U470" s="2"/>
      <c r="BP470" s="1"/>
    </row>
    <row r="471" spans="1:68" ht="12.75">
      <c r="A471" s="1" t="s">
        <v>485</v>
      </c>
      <c r="U471" s="2"/>
      <c r="BP471" s="1"/>
    </row>
    <row r="472" spans="1:68" ht="12.75">
      <c r="A472" s="1" t="s">
        <v>391</v>
      </c>
      <c r="U472" s="2"/>
      <c r="BP472" s="1"/>
    </row>
    <row r="473" spans="1:68" ht="12.75">
      <c r="A473" s="1" t="s">
        <v>1302</v>
      </c>
      <c r="U473" s="2"/>
      <c r="BP473" s="1"/>
    </row>
    <row r="474" spans="1:68" ht="12.75">
      <c r="A474" s="1" t="s">
        <v>1264</v>
      </c>
      <c r="U474" s="2"/>
      <c r="BP474" s="1"/>
    </row>
    <row r="475" spans="1:68" ht="12.75">
      <c r="A475" s="1" t="s">
        <v>588</v>
      </c>
      <c r="U475" s="2"/>
      <c r="BP475" s="1"/>
    </row>
    <row r="476" spans="1:68" ht="12.75">
      <c r="A476" s="1" t="s">
        <v>1035</v>
      </c>
      <c r="U476" s="2"/>
      <c r="BP476" s="1"/>
    </row>
    <row r="477" spans="1:68" ht="12.75">
      <c r="A477" s="1" t="s">
        <v>1089</v>
      </c>
      <c r="U477" s="2"/>
      <c r="BP477" s="1"/>
    </row>
    <row r="478" spans="1:68" ht="12.75">
      <c r="A478" s="1" t="s">
        <v>1317</v>
      </c>
      <c r="U478" s="2"/>
      <c r="BP478" s="1"/>
    </row>
    <row r="479" spans="1:68" ht="12.75">
      <c r="A479" s="1" t="s">
        <v>34</v>
      </c>
      <c r="U479" s="2"/>
      <c r="BP479" s="1"/>
    </row>
    <row r="480" spans="1:68" ht="12.75">
      <c r="A480" s="1" t="s">
        <v>198</v>
      </c>
      <c r="U480" s="2"/>
      <c r="BP480" s="1"/>
    </row>
    <row r="481" spans="1:68" ht="12.75">
      <c r="A481" s="1" t="s">
        <v>1336</v>
      </c>
      <c r="U481" s="2"/>
      <c r="BP481" s="1"/>
    </row>
    <row r="482" spans="1:68" ht="12.75">
      <c r="A482" s="1" t="s">
        <v>1246</v>
      </c>
      <c r="U482" s="2"/>
      <c r="BP482" s="1"/>
    </row>
    <row r="483" spans="1:68" ht="12.75">
      <c r="A483" s="1" t="s">
        <v>378</v>
      </c>
      <c r="U483" s="2"/>
      <c r="BP483" s="1"/>
    </row>
    <row r="484" spans="1:69" ht="12.75">
      <c r="A484" s="1" t="s">
        <v>268</v>
      </c>
      <c r="U484" s="2"/>
      <c r="BQ484" s="5"/>
    </row>
    <row r="485" spans="1:68" ht="12.75">
      <c r="A485" s="1" t="s">
        <v>153</v>
      </c>
      <c r="U485" s="2"/>
      <c r="BP485" s="1"/>
    </row>
    <row r="486" spans="1:68" ht="12.75">
      <c r="A486" s="1" t="s">
        <v>472</v>
      </c>
      <c r="U486" s="2"/>
      <c r="BP486" s="1"/>
    </row>
    <row r="487" spans="1:68" ht="12.75">
      <c r="A487" s="1" t="s">
        <v>1303</v>
      </c>
      <c r="U487" s="2"/>
      <c r="BP487" s="1"/>
    </row>
    <row r="488" spans="1:68" ht="12.75">
      <c r="A488" s="1" t="s">
        <v>1291</v>
      </c>
      <c r="U488" s="2"/>
      <c r="BP488" s="1"/>
    </row>
    <row r="489" spans="1:68" ht="12.75">
      <c r="A489" s="1" t="s">
        <v>1013</v>
      </c>
      <c r="U489" s="2"/>
      <c r="BP489" s="1"/>
    </row>
    <row r="490" spans="1:69" ht="12.75">
      <c r="A490" s="1" t="s">
        <v>2</v>
      </c>
      <c r="U490" s="2"/>
      <c r="BQ490" s="5"/>
    </row>
    <row r="491" spans="1:68" ht="12.75">
      <c r="A491" s="1" t="s">
        <v>1255</v>
      </c>
      <c r="U491" s="2"/>
      <c r="BP491" s="1"/>
    </row>
    <row r="492" spans="1:68" ht="12.75">
      <c r="A492" s="1" t="s">
        <v>226</v>
      </c>
      <c r="U492" s="2"/>
      <c r="BP492" s="1"/>
    </row>
    <row r="493" spans="1:68" ht="12.75">
      <c r="A493" s="1" t="s">
        <v>489</v>
      </c>
      <c r="U493" s="2"/>
      <c r="BP493" s="1"/>
    </row>
    <row r="494" spans="1:69" ht="12.75">
      <c r="A494" s="1" t="s">
        <v>1270</v>
      </c>
      <c r="U494" s="2"/>
      <c r="BQ494" s="5"/>
    </row>
    <row r="495" spans="1:69" ht="12.75">
      <c r="A495" s="1" t="s">
        <v>982</v>
      </c>
      <c r="U495" s="2"/>
      <c r="BQ495" s="5"/>
    </row>
    <row r="496" spans="1:68" ht="12.75">
      <c r="A496" s="1" t="s">
        <v>244</v>
      </c>
      <c r="U496" s="2"/>
      <c r="BP496" s="1"/>
    </row>
    <row r="497" spans="1:68" ht="12.75">
      <c r="A497" s="1" t="s">
        <v>1353</v>
      </c>
      <c r="U497" s="2"/>
      <c r="BP497" s="1"/>
    </row>
    <row r="498" spans="1:68" ht="12.75">
      <c r="A498" s="1" t="s">
        <v>4</v>
      </c>
      <c r="U498" s="2"/>
      <c r="BP498" s="1"/>
    </row>
    <row r="499" spans="1:68" ht="12.75">
      <c r="A499" s="1" t="s">
        <v>1323</v>
      </c>
      <c r="U499" s="2"/>
      <c r="BP499" s="1"/>
    </row>
    <row r="500" spans="1:68" ht="12.75">
      <c r="A500" s="1" t="s">
        <v>137</v>
      </c>
      <c r="U500" s="2"/>
      <c r="BP500" s="1"/>
    </row>
    <row r="501" spans="1:68" ht="12.75">
      <c r="A501" s="1" t="s">
        <v>397</v>
      </c>
      <c r="U501" s="2"/>
      <c r="BP501" s="1"/>
    </row>
    <row r="502" spans="1:68" ht="12.75">
      <c r="A502" s="1" t="s">
        <v>1363</v>
      </c>
      <c r="U502" s="2"/>
      <c r="BP502" s="1"/>
    </row>
    <row r="503" spans="1:68" ht="12.75">
      <c r="A503" s="1" t="s">
        <v>422</v>
      </c>
      <c r="U503" s="2"/>
      <c r="BP503" s="1"/>
    </row>
    <row r="504" spans="1:69" ht="12.75">
      <c r="A504" s="1" t="s">
        <v>604</v>
      </c>
      <c r="U504" s="2"/>
      <c r="BQ504" s="5"/>
    </row>
    <row r="505" spans="1:69" ht="12.75">
      <c r="A505" s="1" t="s">
        <v>134</v>
      </c>
      <c r="U505" s="2"/>
      <c r="BQ505" s="5"/>
    </row>
    <row r="506" spans="1:68" ht="12.75">
      <c r="A506" s="1" t="s">
        <v>22</v>
      </c>
      <c r="U506" s="2"/>
      <c r="BP506" s="1"/>
    </row>
    <row r="507" spans="1:68" ht="12.75">
      <c r="A507" s="1" t="s">
        <v>204</v>
      </c>
      <c r="U507" s="2"/>
      <c r="BP507" s="1"/>
    </row>
    <row r="508" spans="1:68" ht="12.75">
      <c r="A508" s="1" t="s">
        <v>1141</v>
      </c>
      <c r="U508" s="2"/>
      <c r="BP508" s="1"/>
    </row>
    <row r="509" spans="1:68" ht="12.75">
      <c r="A509" s="1" t="s">
        <v>1316</v>
      </c>
      <c r="U509" s="2"/>
      <c r="BP509" s="1"/>
    </row>
    <row r="510" spans="1:68" ht="12.75">
      <c r="A510" s="1" t="s">
        <v>467</v>
      </c>
      <c r="U510" s="2"/>
      <c r="BP510" s="1"/>
    </row>
    <row r="511" spans="1:68" ht="12.75">
      <c r="A511" s="1" t="s">
        <v>1065</v>
      </c>
      <c r="U511" s="2"/>
      <c r="BP511" s="1"/>
    </row>
    <row r="512" spans="1:68" ht="12.75">
      <c r="A512" s="1" t="s">
        <v>994</v>
      </c>
      <c r="U512" s="2"/>
      <c r="BP512" s="1"/>
    </row>
    <row r="513" spans="1:68" ht="12.75">
      <c r="A513" s="1" t="s">
        <v>341</v>
      </c>
      <c r="U513" s="2"/>
      <c r="BP513" s="1"/>
    </row>
    <row r="514" spans="1:68" ht="12.75">
      <c r="A514" s="1" t="s">
        <v>183</v>
      </c>
      <c r="U514" s="2"/>
      <c r="BP514" s="1"/>
    </row>
    <row r="515" spans="1:68" ht="12.75">
      <c r="A515" s="1" t="s">
        <v>116</v>
      </c>
      <c r="U515" s="2"/>
      <c r="BP515" s="1"/>
    </row>
    <row r="516" spans="1:68" ht="12.75">
      <c r="A516" s="1" t="s">
        <v>997</v>
      </c>
      <c r="U516" s="2"/>
      <c r="BP516" s="1"/>
    </row>
    <row r="517" spans="1:69" ht="12.75">
      <c r="A517" s="1" t="s">
        <v>593</v>
      </c>
      <c r="U517" s="2"/>
      <c r="BQ517" s="5"/>
    </row>
    <row r="518" spans="1:68" ht="12.75">
      <c r="A518" s="1" t="s">
        <v>145</v>
      </c>
      <c r="U518" s="2"/>
      <c r="BP518" s="1"/>
    </row>
    <row r="519" spans="1:68" ht="12.75">
      <c r="A519" s="1" t="s">
        <v>562</v>
      </c>
      <c r="U519" s="2"/>
      <c r="BP519" s="1"/>
    </row>
    <row r="520" spans="1:68" ht="12.75">
      <c r="A520" s="1" t="s">
        <v>316</v>
      </c>
      <c r="U520" s="2"/>
      <c r="BP520" s="1"/>
    </row>
    <row r="521" spans="1:69" ht="12.75">
      <c r="A521" s="1" t="s">
        <v>394</v>
      </c>
      <c r="U521" s="2"/>
      <c r="BQ521" s="5"/>
    </row>
    <row r="522" spans="1:68" ht="12.75">
      <c r="A522" s="1" t="s">
        <v>1361</v>
      </c>
      <c r="U522" s="2"/>
      <c r="BP522" s="1"/>
    </row>
    <row r="523" spans="1:68" ht="12.75">
      <c r="A523" s="1" t="s">
        <v>1037</v>
      </c>
      <c r="U523" s="2"/>
      <c r="BP523" s="1"/>
    </row>
    <row r="524" spans="1:68" ht="12.75">
      <c r="A524" s="1" t="s">
        <v>139</v>
      </c>
      <c r="U524" s="2"/>
      <c r="BP524" s="1"/>
    </row>
    <row r="525" spans="1:68" ht="12.75">
      <c r="A525" s="1" t="s">
        <v>1112</v>
      </c>
      <c r="U525" s="2"/>
      <c r="BP525" s="1"/>
    </row>
    <row r="526" spans="1:68" ht="12.75">
      <c r="A526" s="1" t="s">
        <v>560</v>
      </c>
      <c r="U526" s="2"/>
      <c r="BP526" s="1"/>
    </row>
    <row r="527" spans="1:68" ht="12.75">
      <c r="A527" s="1" t="s">
        <v>1234</v>
      </c>
      <c r="U527" s="2"/>
      <c r="BP527" s="1"/>
    </row>
    <row r="528" spans="1:68" ht="12.75">
      <c r="A528" s="1" t="s">
        <v>110</v>
      </c>
      <c r="U528" s="2"/>
      <c r="BP528" s="1"/>
    </row>
    <row r="529" spans="1:68" ht="12.75">
      <c r="A529" s="1" t="s">
        <v>1334</v>
      </c>
      <c r="U529" s="2"/>
      <c r="BP529" s="1"/>
    </row>
    <row r="530" spans="1:68" ht="12.75">
      <c r="A530" s="1" t="s">
        <v>962</v>
      </c>
      <c r="U530" s="2"/>
      <c r="BP530" s="1"/>
    </row>
    <row r="531" spans="1:68" ht="12.75">
      <c r="A531" s="1" t="s">
        <v>1012</v>
      </c>
      <c r="U531" s="2"/>
      <c r="BP531" s="1"/>
    </row>
    <row r="532" spans="1:68" ht="12.75">
      <c r="A532" s="1" t="s">
        <v>998</v>
      </c>
      <c r="U532" s="2"/>
      <c r="BP532" s="1"/>
    </row>
    <row r="533" spans="1:68" ht="12.75">
      <c r="A533" s="1" t="s">
        <v>1171</v>
      </c>
      <c r="U533" s="2"/>
      <c r="BP533" s="1"/>
    </row>
    <row r="534" spans="1:69" ht="12.75">
      <c r="A534" s="1" t="s">
        <v>478</v>
      </c>
      <c r="U534" s="2"/>
      <c r="BQ534" s="5"/>
    </row>
    <row r="535" spans="1:69" ht="12.75">
      <c r="A535" s="1" t="s">
        <v>26</v>
      </c>
      <c r="U535" s="2"/>
      <c r="BQ535" s="5"/>
    </row>
    <row r="536" spans="1:68" ht="12.75">
      <c r="A536" s="1" t="s">
        <v>444</v>
      </c>
      <c r="U536" s="2"/>
      <c r="BP536" s="1"/>
    </row>
    <row r="537" spans="1:68" ht="12.75">
      <c r="A537" s="1" t="s">
        <v>1241</v>
      </c>
      <c r="U537" s="2"/>
      <c r="BP537" s="1"/>
    </row>
    <row r="538" spans="1:68" ht="12.75">
      <c r="A538" s="1" t="s">
        <v>471</v>
      </c>
      <c r="U538" s="2"/>
      <c r="BP538" s="1"/>
    </row>
    <row r="539" spans="1:68" ht="12.75">
      <c r="A539" s="1" t="s">
        <v>129</v>
      </c>
      <c r="U539" s="2"/>
      <c r="BP539" s="1"/>
    </row>
    <row r="540" spans="1:68" ht="12.75">
      <c r="A540" s="1" t="s">
        <v>152</v>
      </c>
      <c r="U540" s="2"/>
      <c r="BP540" s="1"/>
    </row>
    <row r="541" spans="1:68" ht="12.75">
      <c r="A541" s="1" t="s">
        <v>212</v>
      </c>
      <c r="U541" s="2"/>
      <c r="BP541" s="1"/>
    </row>
    <row r="542" spans="1:68" ht="12.75">
      <c r="A542" s="1" t="s">
        <v>121</v>
      </c>
      <c r="U542" s="2"/>
      <c r="BP542" s="1"/>
    </row>
    <row r="543" spans="1:68" ht="12.75">
      <c r="A543" s="1" t="s">
        <v>25</v>
      </c>
      <c r="U543" s="2"/>
      <c r="BP543" s="1"/>
    </row>
    <row r="544" spans="1:68" ht="12.75">
      <c r="A544" s="1" t="s">
        <v>186</v>
      </c>
      <c r="U544" s="2"/>
      <c r="BP544" s="1"/>
    </row>
    <row r="545" spans="1:68" ht="12.75">
      <c r="A545" s="1" t="s">
        <v>395</v>
      </c>
      <c r="U545" s="2"/>
      <c r="BP545" s="1"/>
    </row>
    <row r="546" spans="1:68" ht="12.75">
      <c r="A546" s="1" t="s">
        <v>431</v>
      </c>
      <c r="U546" s="2"/>
      <c r="BP546" s="1"/>
    </row>
    <row r="547" spans="1:69" ht="12.75">
      <c r="A547" s="1" t="s">
        <v>15</v>
      </c>
      <c r="U547" s="2"/>
      <c r="BQ547" s="5"/>
    </row>
    <row r="548" spans="1:68" ht="12.75">
      <c r="A548" s="1" t="s">
        <v>411</v>
      </c>
      <c r="U548" s="2"/>
      <c r="BP548" s="1"/>
    </row>
    <row r="549" spans="1:68" ht="12.75">
      <c r="A549" s="1" t="s">
        <v>392</v>
      </c>
      <c r="U549" s="2"/>
      <c r="BP549" s="1"/>
    </row>
    <row r="550" spans="1:68" ht="12.75">
      <c r="A550" s="1" t="s">
        <v>1131</v>
      </c>
      <c r="U550" s="2"/>
      <c r="BP550" s="1"/>
    </row>
    <row r="551" spans="1:68" ht="12.75">
      <c r="A551" s="1" t="s">
        <v>442</v>
      </c>
      <c r="U551" s="2"/>
      <c r="BP551" s="1"/>
    </row>
    <row r="552" spans="1:68" ht="12.75">
      <c r="A552" s="1" t="s">
        <v>120</v>
      </c>
      <c r="U552" s="2"/>
      <c r="BP552" s="1"/>
    </row>
    <row r="553" spans="1:68" ht="12.75">
      <c r="A553" s="1" t="s">
        <v>332</v>
      </c>
      <c r="U553" s="2"/>
      <c r="BP553" s="1"/>
    </row>
    <row r="554" spans="1:68" ht="12.75">
      <c r="A554" s="1" t="s">
        <v>464</v>
      </c>
      <c r="U554" s="2"/>
      <c r="BP554" s="1"/>
    </row>
    <row r="555" spans="1:68" ht="12.75">
      <c r="A555" s="1" t="s">
        <v>408</v>
      </c>
      <c r="U555" s="2"/>
      <c r="BP555" s="1"/>
    </row>
    <row r="556" spans="1:69" ht="12.75">
      <c r="A556" s="1" t="s">
        <v>16</v>
      </c>
      <c r="U556" s="2"/>
      <c r="BQ556" s="5"/>
    </row>
    <row r="557" spans="1:68" ht="12.75">
      <c r="A557" s="1" t="s">
        <v>567</v>
      </c>
      <c r="U557" s="2"/>
      <c r="BP557" s="1"/>
    </row>
    <row r="558" spans="1:68" ht="12.75">
      <c r="A558" s="1" t="s">
        <v>1060</v>
      </c>
      <c r="U558" s="2"/>
      <c r="BP558" s="1"/>
    </row>
    <row r="559" spans="1:69" ht="12.75">
      <c r="A559" s="1" t="s">
        <v>1308</v>
      </c>
      <c r="U559" s="2"/>
      <c r="BQ559" s="5"/>
    </row>
    <row r="560" spans="1:68" ht="12.75">
      <c r="A560" s="1" t="s">
        <v>1049</v>
      </c>
      <c r="U560" s="2"/>
      <c r="BP560" s="1"/>
    </row>
    <row r="561" spans="1:68" ht="12.75">
      <c r="A561" s="1" t="s">
        <v>126</v>
      </c>
      <c r="U561" s="2"/>
      <c r="BP561" s="1"/>
    </row>
    <row r="562" spans="1:68" ht="12.75">
      <c r="A562" s="1" t="s">
        <v>1024</v>
      </c>
      <c r="U562" s="2"/>
      <c r="BP562" s="1"/>
    </row>
    <row r="563" spans="1:69" ht="12.75">
      <c r="A563" s="1" t="s">
        <v>614</v>
      </c>
      <c r="U563" s="2"/>
      <c r="BQ563" s="5"/>
    </row>
    <row r="564" spans="1:68" ht="12.75">
      <c r="A564" s="1" t="s">
        <v>1023</v>
      </c>
      <c r="U564" s="2"/>
      <c r="BP564" s="1"/>
    </row>
    <row r="565" spans="1:68" ht="12.75">
      <c r="A565" s="1" t="s">
        <v>46</v>
      </c>
      <c r="U565" s="2"/>
      <c r="BP565" s="1"/>
    </row>
    <row r="566" spans="1:68" ht="12.75">
      <c r="A566" s="1" t="s">
        <v>1309</v>
      </c>
      <c r="U566" s="2"/>
      <c r="BP566" s="1"/>
    </row>
    <row r="567" spans="1:68" ht="12.75">
      <c r="A567" s="1" t="s">
        <v>377</v>
      </c>
      <c r="U567" s="2"/>
      <c r="BP567" s="1"/>
    </row>
    <row r="568" spans="1:68" ht="12.75">
      <c r="A568" s="1" t="s">
        <v>379</v>
      </c>
      <c r="U568" s="2"/>
      <c r="BP568" s="1"/>
    </row>
    <row r="569" spans="1:68" ht="12.75">
      <c r="A569" s="1" t="s">
        <v>1251</v>
      </c>
      <c r="U569" s="2"/>
      <c r="BP569" s="1"/>
    </row>
    <row r="570" spans="1:68" ht="12.75">
      <c r="A570" s="1" t="s">
        <v>154</v>
      </c>
      <c r="U570" s="2"/>
      <c r="BP570" s="1"/>
    </row>
    <row r="571" spans="1:68" ht="12.75">
      <c r="A571" s="1" t="s">
        <v>537</v>
      </c>
      <c r="U571" s="2"/>
      <c r="BP571" s="1"/>
    </row>
    <row r="572" spans="1:68" ht="12.75">
      <c r="A572" s="1" t="s">
        <v>1345</v>
      </c>
      <c r="U572" s="2"/>
      <c r="BP572" s="1"/>
    </row>
    <row r="573" spans="1:68" ht="12.75">
      <c r="A573" s="1" t="s">
        <v>473</v>
      </c>
      <c r="U573" s="2"/>
      <c r="BP573" s="1"/>
    </row>
    <row r="574" spans="1:68" ht="12.75">
      <c r="A574" s="1" t="s">
        <v>1319</v>
      </c>
      <c r="U574" s="2"/>
      <c r="BP574" s="1"/>
    </row>
    <row r="575" spans="1:69" ht="12.75">
      <c r="A575" s="1" t="s">
        <v>1356</v>
      </c>
      <c r="U575" s="2"/>
      <c r="BQ575" s="5"/>
    </row>
    <row r="576" spans="1:68" ht="12.75">
      <c r="A576" s="1" t="s">
        <v>564</v>
      </c>
      <c r="U576" s="2"/>
      <c r="BP576" s="1"/>
    </row>
    <row r="577" spans="1:68" ht="12.75">
      <c r="A577" s="1" t="s">
        <v>496</v>
      </c>
      <c r="U577" s="2"/>
      <c r="BP577" s="1"/>
    </row>
    <row r="578" spans="1:68" ht="12.75">
      <c r="A578" s="1" t="s">
        <v>1252</v>
      </c>
      <c r="U578" s="2"/>
      <c r="BP578" s="1"/>
    </row>
    <row r="579" spans="1:68" ht="12.75">
      <c r="A579" s="1" t="s">
        <v>119</v>
      </c>
      <c r="U579" s="2"/>
      <c r="BP579" s="1"/>
    </row>
    <row r="580" spans="1:68" ht="12.75">
      <c r="A580" s="1" t="s">
        <v>326</v>
      </c>
      <c r="U580" s="2"/>
      <c r="BP580" s="1"/>
    </row>
    <row r="581" spans="1:68" ht="12.75">
      <c r="A581" s="1" t="s">
        <v>1325</v>
      </c>
      <c r="U581" s="2"/>
      <c r="BP581" s="1"/>
    </row>
    <row r="582" spans="1:68" ht="12.75">
      <c r="A582" s="1" t="s">
        <v>171</v>
      </c>
      <c r="U582" s="2"/>
      <c r="BP582" s="1"/>
    </row>
    <row r="583" spans="1:68" ht="12.75">
      <c r="A583" s="1" t="s">
        <v>1014</v>
      </c>
      <c r="U583" s="2"/>
      <c r="BP583" s="1"/>
    </row>
    <row r="584" spans="1:69" ht="12.75">
      <c r="A584" s="1" t="s">
        <v>1349</v>
      </c>
      <c r="U584" s="2"/>
      <c r="BQ584" s="5"/>
    </row>
    <row r="585" spans="1:68" ht="12.75">
      <c r="A585" s="1" t="s">
        <v>1280</v>
      </c>
      <c r="U585" s="2"/>
      <c r="BP585" s="1"/>
    </row>
    <row r="586" spans="1:68" ht="12.75">
      <c r="A586" s="1" t="s">
        <v>991</v>
      </c>
      <c r="U586" s="2"/>
      <c r="BP586" s="1"/>
    </row>
    <row r="587" spans="1:68" ht="12.75">
      <c r="A587" s="1" t="s">
        <v>503</v>
      </c>
      <c r="U587" s="2"/>
      <c r="BP587" s="1"/>
    </row>
    <row r="588" spans="1:68" ht="12.75">
      <c r="A588" s="1" t="s">
        <v>197</v>
      </c>
      <c r="U588" s="2"/>
      <c r="BP588" s="1"/>
    </row>
    <row r="589" spans="1:68" ht="12.75">
      <c r="A589" s="1" t="s">
        <v>591</v>
      </c>
      <c r="U589" s="2"/>
      <c r="BP589" s="1"/>
    </row>
    <row r="590" spans="1:68" ht="12.75">
      <c r="A590" s="1" t="s">
        <v>1063</v>
      </c>
      <c r="U590" s="2"/>
      <c r="BP590" s="1"/>
    </row>
    <row r="591" spans="1:68" ht="12.75">
      <c r="A591" s="1" t="s">
        <v>1277</v>
      </c>
      <c r="U591" s="2"/>
      <c r="BP591" s="1"/>
    </row>
    <row r="592" spans="1:68" ht="12.75">
      <c r="A592" s="1" t="s">
        <v>1148</v>
      </c>
      <c r="U592" s="2"/>
      <c r="BP592" s="1"/>
    </row>
    <row r="593" spans="1:68" ht="12.75">
      <c r="A593" s="1" t="s">
        <v>1123</v>
      </c>
      <c r="U593" s="2"/>
      <c r="BP593" s="1"/>
    </row>
    <row r="594" spans="1:68" ht="12.75">
      <c r="A594" s="1" t="s">
        <v>1294</v>
      </c>
      <c r="U594" s="2"/>
      <c r="BP594" s="1"/>
    </row>
    <row r="595" spans="1:68" ht="12.75">
      <c r="A595" s="1" t="s">
        <v>1342</v>
      </c>
      <c r="U595" s="2"/>
      <c r="BP595" s="1"/>
    </row>
    <row r="596" spans="1:68" ht="12.75">
      <c r="A596" s="1" t="s">
        <v>563</v>
      </c>
      <c r="U596" s="2"/>
      <c r="BP596" s="1"/>
    </row>
    <row r="597" spans="1:68" ht="12.75">
      <c r="A597" s="1" t="s">
        <v>440</v>
      </c>
      <c r="U597" s="2"/>
      <c r="BP597" s="1"/>
    </row>
    <row r="598" spans="1:68" ht="12.75">
      <c r="A598" s="1" t="s">
        <v>409</v>
      </c>
      <c r="U598" s="2"/>
      <c r="BP598" s="1"/>
    </row>
    <row r="599" spans="1:68" ht="12.75">
      <c r="A599" s="1" t="s">
        <v>1238</v>
      </c>
      <c r="U599" s="2"/>
      <c r="BP599" s="1"/>
    </row>
    <row r="600" spans="1:68" ht="12.75">
      <c r="A600" s="1" t="s">
        <v>972</v>
      </c>
      <c r="U600" s="2"/>
      <c r="BP600" s="1"/>
    </row>
    <row r="601" spans="1:68" ht="12.75">
      <c r="A601" s="1" t="s">
        <v>209</v>
      </c>
      <c r="U601" s="2"/>
      <c r="BP601" s="1"/>
    </row>
    <row r="602" spans="1:68" ht="12.75">
      <c r="A602" s="1" t="s">
        <v>1346</v>
      </c>
      <c r="U602" s="2"/>
      <c r="BP602" s="1"/>
    </row>
    <row r="603" spans="1:68" ht="12.75">
      <c r="A603" s="1" t="s">
        <v>1307</v>
      </c>
      <c r="U603" s="2"/>
      <c r="BP603" s="1"/>
    </row>
    <row r="604" spans="1:69" ht="12.75">
      <c r="A604" s="1" t="s">
        <v>538</v>
      </c>
      <c r="U604" s="2"/>
      <c r="BQ604" s="5"/>
    </row>
    <row r="605" spans="1:68" ht="12.75">
      <c r="A605" s="1" t="s">
        <v>181</v>
      </c>
      <c r="U605" s="2"/>
      <c r="BP605" s="1"/>
    </row>
    <row r="606" spans="1:68" ht="12.75">
      <c r="A606" s="1" t="s">
        <v>557</v>
      </c>
      <c r="U606" s="2"/>
      <c r="BP606" s="1"/>
    </row>
    <row r="607" spans="1:69" ht="12.75">
      <c r="A607" s="1" t="s">
        <v>989</v>
      </c>
      <c r="U607" s="2"/>
      <c r="BQ607" s="5"/>
    </row>
    <row r="608" spans="1:68" ht="12.75">
      <c r="A608" s="1" t="s">
        <v>1088</v>
      </c>
      <c r="U608" s="2"/>
      <c r="BP608" s="1"/>
    </row>
    <row r="609" spans="1:68" ht="12.75">
      <c r="A609" s="1" t="s">
        <v>575</v>
      </c>
      <c r="U609" s="2"/>
      <c r="BP609" s="1"/>
    </row>
    <row r="610" spans="1:68" ht="12.75">
      <c r="A610" s="1" t="s">
        <v>964</v>
      </c>
      <c r="U610" s="2"/>
      <c r="BP610" s="1"/>
    </row>
    <row r="611" spans="1:68" ht="12.75">
      <c r="A611" s="1" t="s">
        <v>148</v>
      </c>
      <c r="U611" s="2"/>
      <c r="BP611" s="1"/>
    </row>
    <row r="612" spans="1:68" ht="12.75">
      <c r="A612" s="1" t="s">
        <v>390</v>
      </c>
      <c r="U612" s="2"/>
      <c r="BP612" s="1"/>
    </row>
    <row r="613" spans="1:69" ht="12.75">
      <c r="A613" s="1" t="s">
        <v>973</v>
      </c>
      <c r="U613" s="2"/>
      <c r="BQ613" s="5"/>
    </row>
    <row r="614" spans="1:68" ht="12.75">
      <c r="A614" s="1" t="s">
        <v>155</v>
      </c>
      <c r="U614" s="2"/>
      <c r="BP614" s="1"/>
    </row>
    <row r="615" spans="1:68" ht="12.75">
      <c r="A615" s="1" t="s">
        <v>481</v>
      </c>
      <c r="U615" s="2"/>
      <c r="BP615" s="1"/>
    </row>
    <row r="616" spans="1:68" ht="12.75">
      <c r="A616" s="1" t="s">
        <v>428</v>
      </c>
      <c r="U616" s="2"/>
      <c r="BP616" s="1"/>
    </row>
    <row r="617" spans="1:69" ht="12.75">
      <c r="A617" s="1" t="s">
        <v>142</v>
      </c>
      <c r="U617" s="2"/>
      <c r="BQ617" s="5"/>
    </row>
    <row r="618" spans="1:68" ht="12.75">
      <c r="A618" s="1" t="s">
        <v>505</v>
      </c>
      <c r="U618" s="2"/>
      <c r="BP618" s="1"/>
    </row>
    <row r="619" spans="1:68" ht="12.75">
      <c r="A619" s="1" t="s">
        <v>1101</v>
      </c>
      <c r="U619" s="2"/>
      <c r="BP619" s="1"/>
    </row>
    <row r="620" spans="1:68" ht="12.75">
      <c r="A620" s="1" t="s">
        <v>112</v>
      </c>
      <c r="U620" s="2"/>
      <c r="BP620" s="1"/>
    </row>
    <row r="621" spans="1:68" ht="12.75">
      <c r="A621" s="1" t="s">
        <v>1050</v>
      </c>
      <c r="U621" s="2"/>
      <c r="BP621" s="1"/>
    </row>
    <row r="622" spans="1:68" ht="12.75">
      <c r="A622" s="1" t="s">
        <v>435</v>
      </c>
      <c r="U622" s="2"/>
      <c r="BP622" s="1"/>
    </row>
    <row r="623" spans="1:68" ht="12.75">
      <c r="A623" s="1" t="s">
        <v>398</v>
      </c>
      <c r="U623" s="2"/>
      <c r="BP623" s="1"/>
    </row>
    <row r="624" spans="1:68" ht="12.75">
      <c r="A624" s="1" t="s">
        <v>269</v>
      </c>
      <c r="U624" s="2"/>
      <c r="BP624" s="1"/>
    </row>
    <row r="625" spans="1:68" ht="12.75">
      <c r="A625" s="1" t="s">
        <v>325</v>
      </c>
      <c r="U625" s="2"/>
      <c r="BP625" s="1"/>
    </row>
    <row r="626" spans="1:68" ht="12.75">
      <c r="A626" s="1" t="s">
        <v>54</v>
      </c>
      <c r="U626" s="2"/>
      <c r="BP626" s="1"/>
    </row>
    <row r="627" spans="1:68" ht="12.75">
      <c r="A627" s="1" t="s">
        <v>202</v>
      </c>
      <c r="U627" s="2"/>
      <c r="BP627" s="1"/>
    </row>
    <row r="628" spans="1:68" ht="12.75">
      <c r="A628" s="1" t="s">
        <v>598</v>
      </c>
      <c r="U628" s="2"/>
      <c r="BP628" s="1"/>
    </row>
    <row r="629" spans="1:68" ht="12.75">
      <c r="A629" s="1" t="s">
        <v>165</v>
      </c>
      <c r="U629" s="2"/>
      <c r="BP629" s="1"/>
    </row>
    <row r="630" spans="1:68" ht="12.75">
      <c r="A630" s="1" t="s">
        <v>526</v>
      </c>
      <c r="U630" s="2"/>
      <c r="BP630" s="1"/>
    </row>
    <row r="631" spans="1:68" ht="12.75">
      <c r="A631" s="1" t="s">
        <v>1290</v>
      </c>
      <c r="U631" s="2"/>
      <c r="BP631" s="1"/>
    </row>
    <row r="632" spans="1:68" ht="12.75">
      <c r="A632" s="1" t="s">
        <v>404</v>
      </c>
      <c r="U632" s="2"/>
      <c r="BP632" s="1"/>
    </row>
    <row r="633" spans="1:68" ht="12.75">
      <c r="A633" s="1" t="s">
        <v>597</v>
      </c>
      <c r="U633" s="2"/>
      <c r="BP633" s="1"/>
    </row>
    <row r="634" spans="1:68" ht="12.75">
      <c r="A634" s="1" t="s">
        <v>1062</v>
      </c>
      <c r="U634" s="2"/>
      <c r="BP634" s="1"/>
    </row>
    <row r="635" spans="1:68" ht="12.75">
      <c r="A635" s="1" t="s">
        <v>230</v>
      </c>
      <c r="U635" s="2"/>
      <c r="BP635" s="1"/>
    </row>
    <row r="636" spans="1:68" ht="12.75">
      <c r="A636" s="1" t="s">
        <v>1001</v>
      </c>
      <c r="U636" s="2"/>
      <c r="BP636" s="1"/>
    </row>
    <row r="637" spans="1:68" ht="12.75">
      <c r="A637" s="1" t="s">
        <v>211</v>
      </c>
      <c r="U637" s="2"/>
      <c r="BP637" s="1"/>
    </row>
    <row r="638" spans="1:68" ht="12.75">
      <c r="A638" s="1" t="s">
        <v>1320</v>
      </c>
      <c r="U638" s="2"/>
      <c r="BP638" s="1"/>
    </row>
    <row r="639" spans="1:68" ht="12.75">
      <c r="A639" s="1" t="s">
        <v>1003</v>
      </c>
      <c r="U639" s="2"/>
      <c r="BP639" s="1"/>
    </row>
    <row r="640" spans="1:68" ht="12.75">
      <c r="A640" s="1" t="s">
        <v>1113</v>
      </c>
      <c r="U640" s="2"/>
      <c r="BP640" s="1"/>
    </row>
    <row r="641" spans="1:68" ht="12.75">
      <c r="A641" s="1" t="s">
        <v>500</v>
      </c>
      <c r="U641" s="2"/>
      <c r="BP641" s="1"/>
    </row>
    <row r="642" spans="1:68" ht="12.75">
      <c r="A642" s="1" t="s">
        <v>418</v>
      </c>
      <c r="U642" s="2"/>
      <c r="BP642" s="1"/>
    </row>
    <row r="643" spans="1:68" ht="12.75">
      <c r="A643" s="1" t="s">
        <v>1284</v>
      </c>
      <c r="U643" s="2"/>
      <c r="BP643" s="1"/>
    </row>
    <row r="644" spans="1:68" ht="12.75">
      <c r="A644" s="1" t="s">
        <v>343</v>
      </c>
      <c r="U644" s="2"/>
      <c r="BP644" s="1"/>
    </row>
    <row r="645" spans="1:68" ht="12.75">
      <c r="A645" s="1" t="s">
        <v>1114</v>
      </c>
      <c r="U645" s="2"/>
      <c r="BP645" s="1"/>
    </row>
    <row r="646" spans="1:68" ht="12.75">
      <c r="A646" s="1" t="s">
        <v>595</v>
      </c>
      <c r="U646" s="2"/>
      <c r="BP646" s="1"/>
    </row>
    <row r="647" spans="1:68" ht="12.75">
      <c r="A647" s="1" t="s">
        <v>164</v>
      </c>
      <c r="U647" s="2"/>
      <c r="BP647" s="1"/>
    </row>
    <row r="648" spans="1:68" ht="12.75">
      <c r="A648" s="1" t="s">
        <v>319</v>
      </c>
      <c r="U648" s="2"/>
      <c r="BP648" s="1"/>
    </row>
    <row r="649" spans="1:68" ht="12.75">
      <c r="A649" s="1" t="s">
        <v>596</v>
      </c>
      <c r="U649" s="2"/>
      <c r="BP649" s="1"/>
    </row>
    <row r="650" spans="1:68" ht="12.75">
      <c r="A650" s="1" t="s">
        <v>234</v>
      </c>
      <c r="U650" s="2"/>
      <c r="BP650" s="1"/>
    </row>
    <row r="651" spans="1:68" ht="12.75">
      <c r="A651" s="1" t="s">
        <v>41</v>
      </c>
      <c r="U651" s="2"/>
      <c r="BP651" s="1"/>
    </row>
    <row r="652" spans="1:69" ht="12.75">
      <c r="A652" s="1" t="s">
        <v>43</v>
      </c>
      <c r="U652" s="2"/>
      <c r="BQ652" s="5"/>
    </row>
    <row r="653" spans="1:69" ht="12.75">
      <c r="A653" s="1" t="s">
        <v>1266</v>
      </c>
      <c r="U653" s="2"/>
      <c r="BQ653" s="5"/>
    </row>
    <row r="654" spans="1:68" ht="12.75">
      <c r="A654" s="1" t="s">
        <v>558</v>
      </c>
      <c r="U654" s="2"/>
      <c r="BP654" s="1"/>
    </row>
    <row r="655" spans="1:68" ht="12.75">
      <c r="A655" s="1" t="s">
        <v>995</v>
      </c>
      <c r="U655" s="2"/>
      <c r="BP655" s="1"/>
    </row>
    <row r="656" spans="1:68" ht="12.75">
      <c r="A656" s="1" t="s">
        <v>487</v>
      </c>
      <c r="U656" s="2"/>
      <c r="BP656" s="1"/>
    </row>
    <row r="657" spans="1:68" ht="12.75">
      <c r="A657" s="1" t="s">
        <v>1337</v>
      </c>
      <c r="U657" s="2"/>
      <c r="BP657" s="1"/>
    </row>
    <row r="658" spans="1:68" ht="12.75">
      <c r="A658" s="1" t="s">
        <v>1269</v>
      </c>
      <c r="U658" s="2"/>
      <c r="BP658" s="1"/>
    </row>
    <row r="659" spans="1:68" ht="12.75">
      <c r="A659" s="1" t="s">
        <v>1015</v>
      </c>
      <c r="U659" s="2"/>
      <c r="BP659" s="1"/>
    </row>
    <row r="660" spans="1:68" ht="12.75">
      <c r="A660" s="1" t="s">
        <v>1048</v>
      </c>
      <c r="U660" s="2"/>
      <c r="BP660" s="1"/>
    </row>
    <row r="661" spans="1:68" ht="12.75">
      <c r="A661" s="1" t="s">
        <v>1039</v>
      </c>
      <c r="U661" s="2"/>
      <c r="BP661" s="1"/>
    </row>
    <row r="662" spans="1:68" ht="12.75">
      <c r="A662" s="1" t="s">
        <v>1096</v>
      </c>
      <c r="U662" s="2"/>
      <c r="BP662" s="1"/>
    </row>
    <row r="663" spans="1:68" ht="12.75">
      <c r="A663" s="1" t="s">
        <v>1357</v>
      </c>
      <c r="U663" s="2"/>
      <c r="BP663" s="1"/>
    </row>
    <row r="664" spans="1:68" ht="12.75">
      <c r="A664" s="1" t="s">
        <v>1249</v>
      </c>
      <c r="U664" s="2"/>
      <c r="BP664" s="1"/>
    </row>
    <row r="665" spans="1:68" ht="12.75">
      <c r="A665" s="1" t="s">
        <v>228</v>
      </c>
      <c r="U665" s="2"/>
      <c r="BP665" s="1"/>
    </row>
    <row r="666" spans="1:68" ht="12.75">
      <c r="A666" s="1" t="s">
        <v>1138</v>
      </c>
      <c r="U666" s="2"/>
      <c r="BP666" s="1"/>
    </row>
    <row r="667" spans="1:68" ht="12.75">
      <c r="A667" s="1" t="s">
        <v>1330</v>
      </c>
      <c r="U667" s="2"/>
      <c r="BP667" s="1"/>
    </row>
    <row r="668" spans="1:68" ht="12.75">
      <c r="A668" s="1" t="s">
        <v>114</v>
      </c>
      <c r="U668" s="2"/>
      <c r="BP668" s="1"/>
    </row>
    <row r="669" spans="1:68" ht="12.75">
      <c r="A669" s="1" t="s">
        <v>988</v>
      </c>
      <c r="U669" s="2"/>
      <c r="BP669" s="1"/>
    </row>
    <row r="670" spans="1:68" ht="12.75">
      <c r="A670" s="1" t="s">
        <v>233</v>
      </c>
      <c r="U670" s="2"/>
      <c r="BP670" s="1"/>
    </row>
    <row r="671" spans="1:68" ht="12.75">
      <c r="A671" s="1" t="s">
        <v>118</v>
      </c>
      <c r="U671" s="2"/>
      <c r="BP671" s="1"/>
    </row>
    <row r="672" spans="1:68" ht="12.75">
      <c r="A672" s="1" t="s">
        <v>386</v>
      </c>
      <c r="U672" s="2"/>
      <c r="BP672" s="1"/>
    </row>
    <row r="673" spans="1:68" ht="12.75">
      <c r="A673" s="1" t="s">
        <v>1295</v>
      </c>
      <c r="U673" s="2"/>
      <c r="BP673" s="1"/>
    </row>
    <row r="674" spans="1:68" ht="12.75">
      <c r="A674" s="1" t="s">
        <v>1257</v>
      </c>
      <c r="U674" s="2"/>
      <c r="BP674" s="1"/>
    </row>
    <row r="675" spans="1:68" ht="12.75">
      <c r="A675" s="1" t="s">
        <v>986</v>
      </c>
      <c r="U675" s="2"/>
      <c r="BP675" s="1"/>
    </row>
    <row r="676" spans="1:68" ht="12.75">
      <c r="A676" s="1" t="s">
        <v>1358</v>
      </c>
      <c r="U676" s="2"/>
      <c r="BP676" s="1"/>
    </row>
    <row r="677" spans="1:68" ht="12.75">
      <c r="A677" s="1" t="s">
        <v>1288</v>
      </c>
      <c r="U677" s="2"/>
      <c r="BP677" s="1"/>
    </row>
    <row r="678" spans="1:68" ht="12.75">
      <c r="A678" s="1" t="s">
        <v>1132</v>
      </c>
      <c r="U678" s="2"/>
      <c r="BP678" s="1"/>
    </row>
    <row r="679" spans="1:68" ht="12.75">
      <c r="A679" s="1" t="s">
        <v>429</v>
      </c>
      <c r="U679" s="2"/>
      <c r="BP679" s="1"/>
    </row>
    <row r="680" spans="1:69" ht="12.75">
      <c r="A680" s="1" t="s">
        <v>1298</v>
      </c>
      <c r="U680" s="2"/>
      <c r="BQ680" s="5"/>
    </row>
    <row r="681" spans="1:68" ht="12.75">
      <c r="A681" s="1" t="s">
        <v>1080</v>
      </c>
      <c r="U681" s="2"/>
      <c r="BP681" s="1"/>
    </row>
    <row r="682" spans="1:68" ht="12.75">
      <c r="A682" s="1" t="s">
        <v>981</v>
      </c>
      <c r="U682" s="2"/>
      <c r="BP682" s="1"/>
    </row>
    <row r="683" spans="1:68" ht="12.75">
      <c r="A683" s="1" t="s">
        <v>1006</v>
      </c>
      <c r="U683" s="2"/>
      <c r="BP683" s="1"/>
    </row>
    <row r="684" spans="1:68" ht="12.75">
      <c r="A684" s="1" t="s">
        <v>605</v>
      </c>
      <c r="U684" s="2"/>
      <c r="BP684" s="1"/>
    </row>
    <row r="685" spans="1:68" ht="12.75">
      <c r="A685" s="1" t="s">
        <v>1157</v>
      </c>
      <c r="U685" s="2"/>
      <c r="BP685" s="1"/>
    </row>
    <row r="686" spans="1:68" ht="12.75">
      <c r="A686" s="1" t="s">
        <v>20</v>
      </c>
      <c r="U686" s="2"/>
      <c r="BP686" s="1"/>
    </row>
    <row r="687" spans="1:69" ht="12.75">
      <c r="A687" s="1" t="s">
        <v>1180</v>
      </c>
      <c r="U687" s="2"/>
      <c r="BQ687" s="5"/>
    </row>
    <row r="688" spans="1:68" ht="12.75">
      <c r="A688" s="1" t="s">
        <v>436</v>
      </c>
      <c r="U688" s="2"/>
      <c r="BP688" s="1"/>
    </row>
    <row r="689" spans="1:68" ht="12.75">
      <c r="A689" s="1" t="s">
        <v>104</v>
      </c>
      <c r="U689" s="2"/>
      <c r="BP689" s="1"/>
    </row>
    <row r="690" spans="1:69" ht="12.75">
      <c r="A690" s="1" t="s">
        <v>23</v>
      </c>
      <c r="U690" s="2"/>
      <c r="BQ690" s="5"/>
    </row>
    <row r="691" spans="1:68" ht="12.75">
      <c r="A691" s="1" t="s">
        <v>111</v>
      </c>
      <c r="U691" s="2"/>
      <c r="BP691" s="1"/>
    </row>
    <row r="692" spans="1:68" ht="12.75">
      <c r="A692" s="1" t="s">
        <v>39</v>
      </c>
      <c r="U692" s="2"/>
      <c r="BP692" s="1"/>
    </row>
    <row r="693" spans="1:68" ht="12.75">
      <c r="A693" s="1" t="s">
        <v>1041</v>
      </c>
      <c r="U693" s="2"/>
      <c r="BP693" s="1"/>
    </row>
    <row r="694" spans="1:68" ht="12.75">
      <c r="A694" s="1" t="s">
        <v>1279</v>
      </c>
      <c r="U694" s="2"/>
      <c r="BP694" s="1"/>
    </row>
    <row r="695" spans="1:68" ht="12.75">
      <c r="A695" s="1" t="s">
        <v>1030</v>
      </c>
      <c r="U695" s="2"/>
      <c r="BP695" s="1"/>
    </row>
    <row r="696" spans="1:68" ht="12.75">
      <c r="A696" s="1" t="s">
        <v>1027</v>
      </c>
      <c r="U696" s="2"/>
      <c r="BP696" s="1"/>
    </row>
    <row r="697" spans="1:68" ht="12.75">
      <c r="A697" s="1" t="s">
        <v>1056</v>
      </c>
      <c r="U697" s="2"/>
      <c r="BP697" s="1"/>
    </row>
    <row r="698" spans="1:68" ht="12.75">
      <c r="A698" s="1" t="s">
        <v>185</v>
      </c>
      <c r="U698" s="2"/>
      <c r="BP698" s="1"/>
    </row>
    <row r="699" spans="1:68" ht="12.75">
      <c r="A699" s="1" t="s">
        <v>1034</v>
      </c>
      <c r="U699" s="2"/>
      <c r="BP699" s="1"/>
    </row>
    <row r="700" spans="1:68" ht="12.75">
      <c r="A700" s="1" t="s">
        <v>969</v>
      </c>
      <c r="U700" s="2"/>
      <c r="BP700" s="1"/>
    </row>
    <row r="701" spans="1:68" ht="12.75">
      <c r="A701" s="1" t="s">
        <v>1340</v>
      </c>
      <c r="U701" s="2"/>
      <c r="BP701" s="1"/>
    </row>
    <row r="702" spans="1:68" ht="12.75">
      <c r="A702" s="1" t="s">
        <v>122</v>
      </c>
      <c r="U702" s="2"/>
      <c r="BP702" s="1"/>
    </row>
    <row r="703" spans="1:68" ht="12.75">
      <c r="A703" s="1" t="s">
        <v>1145</v>
      </c>
      <c r="U703" s="2"/>
      <c r="BP703" s="1"/>
    </row>
    <row r="704" spans="1:68" ht="12.75">
      <c r="A704" s="1" t="s">
        <v>580</v>
      </c>
      <c r="U704" s="2"/>
      <c r="BP704" s="1"/>
    </row>
    <row r="705" spans="1:68" ht="12.75">
      <c r="A705" s="1" t="s">
        <v>1161</v>
      </c>
      <c r="U705" s="2"/>
      <c r="BP705" s="1"/>
    </row>
    <row r="706" spans="1:68" ht="12.75">
      <c r="A706" s="1" t="s">
        <v>406</v>
      </c>
      <c r="U706" s="2"/>
      <c r="BP706" s="1"/>
    </row>
    <row r="707" spans="1:69" ht="12.75">
      <c r="A707" s="1" t="s">
        <v>992</v>
      </c>
      <c r="U707" s="2"/>
      <c r="BQ707" s="5"/>
    </row>
    <row r="708" spans="1:69" ht="12.75">
      <c r="A708" s="1" t="s">
        <v>258</v>
      </c>
      <c r="U708" s="2"/>
      <c r="BQ708" s="5"/>
    </row>
    <row r="709" spans="1:68" ht="12.75">
      <c r="A709" s="1" t="s">
        <v>1170</v>
      </c>
      <c r="U709" s="2"/>
      <c r="BP709" s="1"/>
    </row>
    <row r="710" spans="1:68" ht="12.75">
      <c r="A710" s="1" t="s">
        <v>187</v>
      </c>
      <c r="U710" s="2"/>
      <c r="BP710" s="1"/>
    </row>
    <row r="711" spans="1:69" ht="12.75">
      <c r="A711" s="1" t="s">
        <v>17</v>
      </c>
      <c r="U711" s="2"/>
      <c r="BQ711" s="5"/>
    </row>
    <row r="712" spans="1:68" ht="12.75">
      <c r="A712" s="1" t="s">
        <v>501</v>
      </c>
      <c r="U712" s="2"/>
      <c r="BP712" s="1"/>
    </row>
    <row r="713" spans="1:68" ht="12.75">
      <c r="A713" s="1" t="s">
        <v>1105</v>
      </c>
      <c r="U713" s="2"/>
      <c r="BP713" s="1"/>
    </row>
    <row r="714" spans="1:68" ht="12.75">
      <c r="A714" s="1" t="s">
        <v>236</v>
      </c>
      <c r="U714" s="2"/>
      <c r="BP714" s="1"/>
    </row>
    <row r="715" spans="1:69" ht="12.75">
      <c r="A715" s="1" t="s">
        <v>1287</v>
      </c>
      <c r="U715" s="2"/>
      <c r="BQ715" s="5"/>
    </row>
    <row r="716" spans="1:68" ht="12.75">
      <c r="A716" s="1" t="s">
        <v>415</v>
      </c>
      <c r="U716" s="2"/>
      <c r="BP716" s="1"/>
    </row>
    <row r="717" spans="1:68" ht="12.75">
      <c r="A717" s="1" t="s">
        <v>144</v>
      </c>
      <c r="U717" s="2"/>
      <c r="BP717" s="1"/>
    </row>
    <row r="718" spans="1:68" ht="12.75">
      <c r="A718" s="1" t="s">
        <v>195</v>
      </c>
      <c r="U718" s="2"/>
      <c r="BP718" s="1"/>
    </row>
    <row r="719" spans="1:68" ht="12.75">
      <c r="A719" s="1" t="s">
        <v>609</v>
      </c>
      <c r="U719" s="2"/>
      <c r="BP719" s="1"/>
    </row>
    <row r="720" spans="1:68" ht="12.75">
      <c r="A720" s="1" t="s">
        <v>1327</v>
      </c>
      <c r="U720" s="2"/>
      <c r="BP720" s="1"/>
    </row>
    <row r="721" spans="1:68" ht="12.75">
      <c r="A721" s="1" t="s">
        <v>11</v>
      </c>
      <c r="U721" s="2"/>
      <c r="BP721" s="1"/>
    </row>
    <row r="722" spans="1:68" ht="12.75">
      <c r="A722" s="1" t="s">
        <v>1304</v>
      </c>
      <c r="U722" s="2"/>
      <c r="BP722" s="1"/>
    </row>
    <row r="723" spans="1:68" ht="12.75">
      <c r="A723" s="1" t="s">
        <v>1273</v>
      </c>
      <c r="U723" s="2"/>
      <c r="BP723" s="1"/>
    </row>
    <row r="724" spans="1:68" ht="12.75">
      <c r="A724" s="1" t="s">
        <v>1068</v>
      </c>
      <c r="U724" s="2"/>
      <c r="BP724" s="1"/>
    </row>
    <row r="725" spans="1:68" ht="12.75">
      <c r="A725" s="1" t="s">
        <v>469</v>
      </c>
      <c r="U725" s="2"/>
      <c r="BP725" s="1"/>
    </row>
    <row r="726" spans="1:68" ht="12.75">
      <c r="A726" s="1" t="s">
        <v>1329</v>
      </c>
      <c r="U726" s="2"/>
      <c r="BP726" s="1"/>
    </row>
    <row r="727" spans="1:68" ht="12.75">
      <c r="A727" s="1" t="s">
        <v>237</v>
      </c>
      <c r="U727" s="2"/>
      <c r="BP727" s="1"/>
    </row>
    <row r="728" spans="1:68" ht="12.75">
      <c r="A728" s="1" t="s">
        <v>410</v>
      </c>
      <c r="U728" s="2"/>
      <c r="BP728" s="1"/>
    </row>
    <row r="729" spans="1:68" ht="12.75">
      <c r="A729" s="1" t="s">
        <v>1067</v>
      </c>
      <c r="U729" s="2"/>
      <c r="BP729" s="1"/>
    </row>
    <row r="730" spans="1:68" ht="12.75">
      <c r="A730" s="1" t="s">
        <v>1160</v>
      </c>
      <c r="U730" s="2"/>
      <c r="BP730" s="1"/>
    </row>
    <row r="731" spans="1:68" ht="12.75">
      <c r="A731" s="1" t="s">
        <v>970</v>
      </c>
      <c r="U731" s="2"/>
      <c r="BP731" s="1"/>
    </row>
    <row r="732" spans="1:68" ht="12.75">
      <c r="A732" s="1" t="s">
        <v>457</v>
      </c>
      <c r="U732" s="2"/>
      <c r="BP732" s="1"/>
    </row>
    <row r="733" spans="1:68" ht="12.75">
      <c r="A733" s="1" t="s">
        <v>1239</v>
      </c>
      <c r="U733" s="2"/>
      <c r="BP733" s="1"/>
    </row>
    <row r="734" spans="1:68" ht="12.75">
      <c r="A734" s="1" t="s">
        <v>1119</v>
      </c>
      <c r="U734" s="2"/>
      <c r="BP734" s="1"/>
    </row>
    <row r="735" spans="1:68" ht="12.75">
      <c r="A735" s="1" t="s">
        <v>1292</v>
      </c>
      <c r="U735" s="2"/>
      <c r="BP735" s="1"/>
    </row>
    <row r="736" spans="1:68" ht="12.75">
      <c r="A736" s="1" t="s">
        <v>353</v>
      </c>
      <c r="U736" s="2"/>
      <c r="BP736" s="1"/>
    </row>
    <row r="737" spans="1:68" ht="12.75">
      <c r="A737" s="1" t="s">
        <v>963</v>
      </c>
      <c r="U737" s="2"/>
      <c r="BP737" s="1"/>
    </row>
    <row r="738" spans="1:68" ht="12.75">
      <c r="A738" s="1" t="s">
        <v>508</v>
      </c>
      <c r="U738" s="2"/>
      <c r="BP738" s="1"/>
    </row>
    <row r="739" spans="1:68" ht="12.75">
      <c r="A739" s="1" t="s">
        <v>532</v>
      </c>
      <c r="U739" s="2"/>
      <c r="BP739" s="1"/>
    </row>
    <row r="740" spans="1:69" ht="12.75">
      <c r="A740" s="1" t="s">
        <v>28</v>
      </c>
      <c r="U740" s="2"/>
      <c r="BQ740" s="5"/>
    </row>
    <row r="741" spans="1:68" ht="12.75">
      <c r="A741" s="1" t="s">
        <v>1253</v>
      </c>
      <c r="U741" s="2"/>
      <c r="BP741" s="1"/>
    </row>
    <row r="742" spans="1:68" ht="12.75">
      <c r="A742" s="1" t="s">
        <v>401</v>
      </c>
      <c r="U742" s="2"/>
      <c r="BP742" s="1"/>
    </row>
    <row r="743" spans="1:68" ht="12.75">
      <c r="A743" s="1" t="s">
        <v>318</v>
      </c>
      <c r="U743" s="2"/>
      <c r="BP743" s="1"/>
    </row>
    <row r="744" spans="1:68" ht="12.75">
      <c r="A744" s="1" t="s">
        <v>1017</v>
      </c>
      <c r="U744" s="2"/>
      <c r="BP744" s="1"/>
    </row>
    <row r="745" spans="1:68" ht="12.75">
      <c r="A745" s="1" t="s">
        <v>1072</v>
      </c>
      <c r="U745" s="2"/>
      <c r="BP745" s="1"/>
    </row>
    <row r="746" spans="1:68" ht="12.75">
      <c r="A746" s="1" t="s">
        <v>1085</v>
      </c>
      <c r="U746" s="2"/>
      <c r="BP746" s="1"/>
    </row>
    <row r="747" spans="1:68" ht="12.75">
      <c r="A747" s="1" t="s">
        <v>327</v>
      </c>
      <c r="U747" s="2"/>
      <c r="BP747" s="1"/>
    </row>
    <row r="748" spans="1:68" ht="12.75">
      <c r="A748" s="1" t="s">
        <v>1261</v>
      </c>
      <c r="U748" s="2"/>
      <c r="BP748" s="1"/>
    </row>
    <row r="749" spans="1:68" ht="12.75">
      <c r="A749" s="1" t="s">
        <v>1007</v>
      </c>
      <c r="U749" s="2"/>
      <c r="BP749" s="1"/>
    </row>
    <row r="750" spans="1:68" ht="12.75">
      <c r="A750" s="1" t="s">
        <v>1159</v>
      </c>
      <c r="U750" s="2"/>
      <c r="BP750" s="1"/>
    </row>
    <row r="751" spans="1:68" ht="12.75">
      <c r="A751" s="1" t="s">
        <v>348</v>
      </c>
      <c r="U751" s="2"/>
      <c r="BP751" s="1"/>
    </row>
    <row r="752" spans="1:68" ht="12.75">
      <c r="A752" s="1" t="s">
        <v>454</v>
      </c>
      <c r="U752" s="2"/>
      <c r="BP752" s="1"/>
    </row>
    <row r="753" spans="1:68" ht="12.75">
      <c r="A753" s="1" t="s">
        <v>480</v>
      </c>
      <c r="U753" s="2"/>
      <c r="BP753" s="1"/>
    </row>
    <row r="754" spans="1:68" ht="12.75">
      <c r="A754" s="1" t="s">
        <v>1179</v>
      </c>
      <c r="U754" s="2"/>
      <c r="BP754" s="1"/>
    </row>
    <row r="755" spans="1:68" ht="12.75">
      <c r="A755" s="1" t="s">
        <v>1167</v>
      </c>
      <c r="U755" s="2"/>
      <c r="BP755" s="1"/>
    </row>
    <row r="756" spans="1:68" ht="12.75">
      <c r="A756" s="1" t="s">
        <v>561</v>
      </c>
      <c r="U756" s="2"/>
      <c r="BP756" s="1"/>
    </row>
    <row r="757" spans="1:68" ht="12.75">
      <c r="A757" s="1" t="s">
        <v>1144</v>
      </c>
      <c r="U757" s="2"/>
      <c r="BP757" s="1"/>
    </row>
    <row r="758" spans="1:68" ht="12.75">
      <c r="A758" s="1" t="s">
        <v>1242</v>
      </c>
      <c r="U758" s="2"/>
      <c r="BP758" s="1"/>
    </row>
    <row r="759" spans="1:68" ht="12.75">
      <c r="A759" s="1" t="s">
        <v>38</v>
      </c>
      <c r="U759" s="2"/>
      <c r="BP759" s="1"/>
    </row>
    <row r="760" spans="1:68" ht="12.75">
      <c r="A760" s="1" t="s">
        <v>568</v>
      </c>
      <c r="U760" s="2"/>
      <c r="BP760" s="1"/>
    </row>
    <row r="761" spans="1:69" ht="12.75">
      <c r="A761" s="1" t="s">
        <v>519</v>
      </c>
      <c r="U761" s="2"/>
      <c r="BQ761" s="5"/>
    </row>
    <row r="762" spans="1:68" ht="12.75">
      <c r="A762" s="1" t="s">
        <v>1117</v>
      </c>
      <c r="U762" s="2"/>
      <c r="BP762" s="1"/>
    </row>
    <row r="763" spans="1:68" ht="12.75">
      <c r="A763" s="1" t="s">
        <v>608</v>
      </c>
      <c r="U763" s="2"/>
      <c r="BP763" s="1"/>
    </row>
    <row r="764" spans="1:68" ht="12.75">
      <c r="A764" s="1" t="s">
        <v>1362</v>
      </c>
      <c r="U764" s="2"/>
      <c r="BP764" s="1"/>
    </row>
    <row r="765" spans="1:68" ht="12.75">
      <c r="A765" s="1" t="s">
        <v>1028</v>
      </c>
      <c r="U765" s="2"/>
      <c r="BP765" s="1"/>
    </row>
    <row r="766" spans="1:68" ht="12.75">
      <c r="A766" s="1" t="s">
        <v>1163</v>
      </c>
      <c r="U766" s="2"/>
      <c r="BP766" s="1"/>
    </row>
    <row r="767" spans="1:68" ht="12.75">
      <c r="A767" s="1" t="s">
        <v>49</v>
      </c>
      <c r="U767" s="2"/>
      <c r="BP767" s="1"/>
    </row>
    <row r="768" spans="1:68" ht="12.75">
      <c r="A768" s="1" t="s">
        <v>1116</v>
      </c>
      <c r="U768" s="2"/>
      <c r="BP768" s="1"/>
    </row>
    <row r="769" spans="1:68" ht="12.75">
      <c r="A769" s="1" t="s">
        <v>208</v>
      </c>
      <c r="U769" s="2"/>
      <c r="BP769" s="1"/>
    </row>
    <row r="770" spans="1:68" ht="12.75">
      <c r="A770" s="1" t="s">
        <v>1110</v>
      </c>
      <c r="U770" s="2"/>
      <c r="BP770" s="1"/>
    </row>
    <row r="771" spans="1:68" ht="12.75">
      <c r="A771" s="1" t="s">
        <v>450</v>
      </c>
      <c r="U771" s="2"/>
      <c r="BP771" s="1"/>
    </row>
    <row r="772" spans="1:68" ht="12.75">
      <c r="A772" s="1" t="s">
        <v>123</v>
      </c>
      <c r="U772" s="2"/>
      <c r="BP772" s="1"/>
    </row>
    <row r="773" spans="1:68" ht="12.75">
      <c r="A773" s="1" t="s">
        <v>264</v>
      </c>
      <c r="U773" s="2"/>
      <c r="BP773" s="1"/>
    </row>
    <row r="774" spans="1:68" ht="12.75">
      <c r="A774" s="1" t="s">
        <v>3</v>
      </c>
      <c r="U774" s="2"/>
      <c r="BP774" s="1"/>
    </row>
    <row r="775" spans="1:68" ht="12.75">
      <c r="A775" s="1" t="s">
        <v>571</v>
      </c>
      <c r="U775" s="2"/>
      <c r="BP775" s="1"/>
    </row>
    <row r="776" spans="1:68" ht="12.75">
      <c r="A776" s="1" t="s">
        <v>349</v>
      </c>
      <c r="U776" s="2"/>
      <c r="BP776" s="1"/>
    </row>
    <row r="777" spans="1:68" ht="12.75">
      <c r="A777" s="1" t="s">
        <v>536</v>
      </c>
      <c r="U777" s="2"/>
      <c r="BP777" s="1"/>
    </row>
    <row r="778" spans="1:68" ht="12.75">
      <c r="A778" s="1" t="s">
        <v>1328</v>
      </c>
      <c r="U778" s="2"/>
      <c r="BP778" s="1"/>
    </row>
    <row r="779" spans="1:68" ht="12.75">
      <c r="A779" s="1" t="s">
        <v>12</v>
      </c>
      <c r="U779" s="2"/>
      <c r="BP779" s="1"/>
    </row>
    <row r="780" spans="1:68" ht="12.75">
      <c r="A780" s="1" t="s">
        <v>1036</v>
      </c>
      <c r="U780" s="2"/>
      <c r="BP780" s="1"/>
    </row>
    <row r="781" spans="1:69" ht="12.75">
      <c r="A781" s="1" t="s">
        <v>55</v>
      </c>
      <c r="U781" s="2"/>
      <c r="BQ781" s="5"/>
    </row>
    <row r="782" spans="1:68" ht="12.75">
      <c r="A782" s="1" t="s">
        <v>354</v>
      </c>
      <c r="U782" s="2"/>
      <c r="BP782" s="1"/>
    </row>
    <row r="783" spans="1:68" ht="12.75">
      <c r="A783" s="1" t="s">
        <v>1262</v>
      </c>
      <c r="U783" s="2"/>
      <c r="BP783" s="1"/>
    </row>
    <row r="784" spans="1:68" ht="12.75">
      <c r="A784" s="1" t="s">
        <v>18</v>
      </c>
      <c r="U784" s="2"/>
      <c r="BP784" s="1"/>
    </row>
    <row r="785" spans="1:68" ht="12.75">
      <c r="A785" s="1" t="s">
        <v>968</v>
      </c>
      <c r="U785" s="2"/>
      <c r="BP785" s="1"/>
    </row>
    <row r="786" spans="1:69" ht="12.75">
      <c r="A786" s="1" t="s">
        <v>490</v>
      </c>
      <c r="U786" s="2"/>
      <c r="BQ786" s="5"/>
    </row>
    <row r="787" spans="1:68" ht="12.75">
      <c r="A787" s="1" t="s">
        <v>1098</v>
      </c>
      <c r="U787" s="2"/>
      <c r="BP787" s="1"/>
    </row>
    <row r="788" spans="1:68" ht="12.75">
      <c r="A788" s="1" t="s">
        <v>1125</v>
      </c>
      <c r="U788" s="2"/>
      <c r="BP788" s="1"/>
    </row>
    <row r="789" spans="1:68" ht="12.75">
      <c r="A789" s="1" t="s">
        <v>1082</v>
      </c>
      <c r="U789" s="2"/>
      <c r="BP789" s="1"/>
    </row>
    <row r="790" spans="1:68" ht="12.75">
      <c r="A790" s="1" t="s">
        <v>458</v>
      </c>
      <c r="U790" s="2"/>
      <c r="BP790" s="1"/>
    </row>
    <row r="791" spans="1:68" ht="12.75">
      <c r="A791" s="1" t="s">
        <v>27</v>
      </c>
      <c r="U791" s="2"/>
      <c r="BP791" s="1"/>
    </row>
    <row r="792" spans="1:68" ht="12.75">
      <c r="A792" s="1" t="s">
        <v>426</v>
      </c>
      <c r="U792" s="2"/>
      <c r="BP792" s="1"/>
    </row>
    <row r="793" spans="1:68" ht="12.75">
      <c r="A793" s="1" t="s">
        <v>328</v>
      </c>
      <c r="U793" s="2"/>
      <c r="BP793" s="1"/>
    </row>
    <row r="794" spans="1:68" ht="12.75">
      <c r="A794" s="1" t="s">
        <v>360</v>
      </c>
      <c r="U794" s="2"/>
      <c r="BP794" s="1"/>
    </row>
    <row r="795" spans="1:68" ht="12.75">
      <c r="A795" s="1" t="s">
        <v>361</v>
      </c>
      <c r="U795" s="2"/>
      <c r="BP795" s="1"/>
    </row>
    <row r="796" spans="1:68" ht="12.75">
      <c r="A796" s="1" t="s">
        <v>362</v>
      </c>
      <c r="U796" s="2"/>
      <c r="BP796" s="1"/>
    </row>
    <row r="797" spans="1:68" ht="12.75">
      <c r="A797" s="1" t="s">
        <v>363</v>
      </c>
      <c r="U797" s="2"/>
      <c r="BP797" s="1"/>
    </row>
    <row r="798" spans="1:68" ht="12.75">
      <c r="A798" s="1" t="s">
        <v>364</v>
      </c>
      <c r="U798" s="2"/>
      <c r="BP798" s="1"/>
    </row>
    <row r="799" spans="1:68" ht="12.75">
      <c r="A799" s="1" t="s">
        <v>365</v>
      </c>
      <c r="U799" s="2"/>
      <c r="BP799" s="1"/>
    </row>
    <row r="800" spans="1:68" ht="12.75">
      <c r="A800" s="1" t="s">
        <v>366</v>
      </c>
      <c r="U800" s="2"/>
      <c r="BP800" s="1"/>
    </row>
    <row r="801" spans="1:68" ht="12.75">
      <c r="A801" s="1" t="s">
        <v>367</v>
      </c>
      <c r="U801" s="2"/>
      <c r="BP801" s="1"/>
    </row>
    <row r="802" spans="1:68" ht="12.75">
      <c r="A802" s="1" t="s">
        <v>368</v>
      </c>
      <c r="U802" s="2"/>
      <c r="BP802" s="1"/>
    </row>
    <row r="803" spans="1:68" ht="12.75">
      <c r="A803" s="1" t="s">
        <v>369</v>
      </c>
      <c r="U803" s="2"/>
      <c r="BP803" s="1"/>
    </row>
    <row r="804" spans="1:68" ht="12.75">
      <c r="A804" s="1" t="s">
        <v>370</v>
      </c>
      <c r="U804" s="2"/>
      <c r="BP804" s="1"/>
    </row>
    <row r="805" spans="1:68" ht="12.75">
      <c r="A805" s="1" t="s">
        <v>371</v>
      </c>
      <c r="U805" s="2"/>
      <c r="BP805" s="1"/>
    </row>
    <row r="806" spans="1:68" ht="12.75">
      <c r="A806" s="1" t="s">
        <v>372</v>
      </c>
      <c r="U806" s="2"/>
      <c r="BP806" s="1"/>
    </row>
    <row r="807" spans="1:68" ht="12.75">
      <c r="A807" s="1" t="s">
        <v>373</v>
      </c>
      <c r="U807" s="2"/>
      <c r="BP807" s="1"/>
    </row>
    <row r="808" spans="1:68" ht="12.75">
      <c r="A808" s="1" t="s">
        <v>374</v>
      </c>
      <c r="U808" s="2"/>
      <c r="BP808" s="1"/>
    </row>
    <row r="809" spans="1:68" ht="12.75">
      <c r="A809" s="1" t="s">
        <v>375</v>
      </c>
      <c r="U809" s="2"/>
      <c r="BP809" s="1"/>
    </row>
    <row r="810" spans="1:68" ht="12.75">
      <c r="A810" s="1" t="s">
        <v>1172</v>
      </c>
      <c r="U810" s="2"/>
      <c r="BP810" s="1"/>
    </row>
    <row r="811" spans="1:68" ht="12.75">
      <c r="A811" s="1" t="s">
        <v>1173</v>
      </c>
      <c r="U811" s="2"/>
      <c r="BP811" s="1"/>
    </row>
    <row r="812" spans="1:68" ht="12.75">
      <c r="A812" s="1" t="s">
        <v>1174</v>
      </c>
      <c r="U812" s="2"/>
      <c r="BP812" s="1"/>
    </row>
    <row r="813" spans="1:68" ht="12.75">
      <c r="A813" s="1" t="s">
        <v>1175</v>
      </c>
      <c r="U813" s="2"/>
      <c r="BP813" s="1"/>
    </row>
    <row r="814" spans="1:68" ht="12.75">
      <c r="A814" s="1" t="s">
        <v>1176</v>
      </c>
      <c r="U814" s="2"/>
      <c r="BP814" s="1"/>
    </row>
    <row r="815" spans="1:68" ht="12.75">
      <c r="A815" s="1" t="s">
        <v>1181</v>
      </c>
      <c r="U815" s="2"/>
      <c r="BP815" s="1"/>
    </row>
    <row r="816" spans="1:68" ht="12.75">
      <c r="A816" s="1" t="s">
        <v>1182</v>
      </c>
      <c r="U816" s="2"/>
      <c r="BP816" s="1"/>
    </row>
    <row r="817" spans="1:68" ht="12.75">
      <c r="A817" s="1" t="s">
        <v>1183</v>
      </c>
      <c r="U817" s="2"/>
      <c r="BP817" s="1"/>
    </row>
    <row r="818" spans="1:68" ht="12.75">
      <c r="A818" s="1" t="s">
        <v>1184</v>
      </c>
      <c r="U818" s="2"/>
      <c r="BP818" s="1"/>
    </row>
    <row r="819" spans="1:68" ht="12.75">
      <c r="A819" s="1" t="s">
        <v>1185</v>
      </c>
      <c r="U819" s="2"/>
      <c r="BP819" s="1"/>
    </row>
    <row r="820" spans="1:68" ht="12.75">
      <c r="A820" s="1" t="s">
        <v>1186</v>
      </c>
      <c r="U820" s="2"/>
      <c r="BP820" s="1"/>
    </row>
    <row r="821" spans="1:68" ht="12.75">
      <c r="A821" s="1" t="s">
        <v>1187</v>
      </c>
      <c r="U821" s="2"/>
      <c r="BP821" s="1"/>
    </row>
    <row r="822" spans="1:68" ht="12.75">
      <c r="A822" s="1" t="s">
        <v>1188</v>
      </c>
      <c r="U822" s="2"/>
      <c r="BP822" s="1"/>
    </row>
    <row r="823" spans="1:68" ht="12.75">
      <c r="A823" s="1" t="s">
        <v>1189</v>
      </c>
      <c r="U823" s="2"/>
      <c r="BP823" s="1"/>
    </row>
    <row r="824" spans="1:68" ht="12.75">
      <c r="A824" s="1" t="s">
        <v>1190</v>
      </c>
      <c r="U824" s="2"/>
      <c r="BP824" s="1"/>
    </row>
    <row r="825" spans="1:68" ht="12.75">
      <c r="A825" s="1" t="s">
        <v>1191</v>
      </c>
      <c r="U825" s="2"/>
      <c r="BP825" s="1"/>
    </row>
    <row r="826" spans="1:68" ht="12.75">
      <c r="A826" s="1" t="s">
        <v>1192</v>
      </c>
      <c r="U826" s="2"/>
      <c r="BP826" s="1"/>
    </row>
    <row r="827" spans="1:68" ht="12.75">
      <c r="A827" s="1" t="s">
        <v>1193</v>
      </c>
      <c r="U827" s="2"/>
      <c r="BP827" s="1"/>
    </row>
    <row r="828" spans="1:68" ht="12.75">
      <c r="A828" s="1" t="s">
        <v>1194</v>
      </c>
      <c r="U828" s="2"/>
      <c r="BP828" s="1"/>
    </row>
    <row r="829" spans="1:68" ht="12.75">
      <c r="A829" s="1" t="s">
        <v>1195</v>
      </c>
      <c r="U829" s="2"/>
      <c r="BP829" s="1"/>
    </row>
    <row r="830" spans="1:68" ht="12.75">
      <c r="A830" s="1" t="s">
        <v>1196</v>
      </c>
      <c r="U830" s="2"/>
      <c r="BP830" s="1"/>
    </row>
    <row r="831" spans="1:68" ht="12.75">
      <c r="A831" s="1" t="s">
        <v>1197</v>
      </c>
      <c r="U831" s="2"/>
      <c r="BP831" s="1"/>
    </row>
    <row r="832" spans="1:68" ht="12.75">
      <c r="A832" s="1" t="s">
        <v>1198</v>
      </c>
      <c r="U832" s="2"/>
      <c r="BP832" s="1"/>
    </row>
    <row r="833" spans="1:68" ht="12.75">
      <c r="A833" s="1" t="s">
        <v>1199</v>
      </c>
      <c r="U833" s="2"/>
      <c r="BP833" s="1"/>
    </row>
    <row r="834" spans="1:68" ht="12.75">
      <c r="A834" s="1" t="s">
        <v>1200</v>
      </c>
      <c r="U834" s="2"/>
      <c r="BP834" s="1"/>
    </row>
    <row r="835" spans="1:68" ht="12.75">
      <c r="A835" s="1" t="s">
        <v>1201</v>
      </c>
      <c r="U835" s="2"/>
      <c r="BP835" s="1"/>
    </row>
    <row r="836" spans="1:68" ht="12.75">
      <c r="A836" s="1" t="s">
        <v>1202</v>
      </c>
      <c r="U836" s="2"/>
      <c r="BP836" s="1"/>
    </row>
    <row r="837" spans="1:68" ht="12.75">
      <c r="A837" s="1" t="s">
        <v>1203</v>
      </c>
      <c r="U837" s="2"/>
      <c r="BP837" s="1"/>
    </row>
    <row r="838" spans="1:68" ht="12.75">
      <c r="A838" s="1" t="s">
        <v>1204</v>
      </c>
      <c r="U838" s="2"/>
      <c r="BP838" s="1"/>
    </row>
    <row r="839" spans="1:68" ht="12.75">
      <c r="A839" s="1" t="s">
        <v>1205</v>
      </c>
      <c r="U839" s="2"/>
      <c r="BP839" s="1"/>
    </row>
    <row r="840" spans="1:68" ht="12.75">
      <c r="A840" s="1" t="s">
        <v>1206</v>
      </c>
      <c r="U840" s="2"/>
      <c r="BP840" s="1"/>
    </row>
    <row r="841" spans="1:68" ht="12.75">
      <c r="A841" s="1" t="s">
        <v>1207</v>
      </c>
      <c r="U841" s="2"/>
      <c r="BP841" s="1"/>
    </row>
    <row r="842" spans="1:68" ht="12.75">
      <c r="A842" s="1" t="s">
        <v>292</v>
      </c>
      <c r="N842" s="6"/>
      <c r="U842" s="2"/>
      <c r="BP842" s="1"/>
    </row>
    <row r="843" spans="1:68" ht="12.75">
      <c r="A843" s="1" t="s">
        <v>1208</v>
      </c>
      <c r="U843" s="2"/>
      <c r="BP843" s="1"/>
    </row>
    <row r="844" spans="1:68" ht="12.75">
      <c r="A844" s="1" t="s">
        <v>1209</v>
      </c>
      <c r="U844" s="2"/>
      <c r="BP844" s="1"/>
    </row>
    <row r="845" spans="1:68" ht="12.75">
      <c r="A845" s="1" t="s">
        <v>1210</v>
      </c>
      <c r="U845" s="2"/>
      <c r="BP845" s="1"/>
    </row>
    <row r="846" spans="1:68" ht="12.75">
      <c r="A846" s="1" t="s">
        <v>1211</v>
      </c>
      <c r="U846" s="2"/>
      <c r="BP846" s="1"/>
    </row>
    <row r="847" spans="1:68" ht="12.75">
      <c r="A847" s="1" t="s">
        <v>1212</v>
      </c>
      <c r="U847" s="2"/>
      <c r="BP847" s="1"/>
    </row>
    <row r="848" spans="1:68" ht="12.75">
      <c r="A848" s="1" t="s">
        <v>1213</v>
      </c>
      <c r="U848" s="2"/>
      <c r="BP848" s="1"/>
    </row>
    <row r="849" spans="1:68" ht="12.75">
      <c r="A849" s="1" t="s">
        <v>1214</v>
      </c>
      <c r="U849" s="2"/>
      <c r="BP849" s="1"/>
    </row>
    <row r="850" spans="1:68" ht="12.75">
      <c r="A850" s="1" t="s">
        <v>1215</v>
      </c>
      <c r="U850" s="2"/>
      <c r="BP850" s="1"/>
    </row>
    <row r="851" spans="1:68" ht="12.75">
      <c r="A851" s="1" t="s">
        <v>1216</v>
      </c>
      <c r="U851" s="2"/>
      <c r="BP851" s="1"/>
    </row>
    <row r="852" spans="1:68" ht="12.75">
      <c r="A852" s="1" t="s">
        <v>1217</v>
      </c>
      <c r="U852" s="2"/>
      <c r="BP852" s="1"/>
    </row>
    <row r="853" spans="1:68" ht="12.75">
      <c r="A853" s="1" t="s">
        <v>1218</v>
      </c>
      <c r="U853" s="2"/>
      <c r="BP853" s="1"/>
    </row>
    <row r="854" spans="1:68" ht="12.75">
      <c r="A854" s="1" t="s">
        <v>1219</v>
      </c>
      <c r="U854" s="2"/>
      <c r="BP854" s="1"/>
    </row>
    <row r="855" spans="1:68" ht="12.75">
      <c r="A855" s="1" t="s">
        <v>1220</v>
      </c>
      <c r="U855" s="2"/>
      <c r="BP855" s="1"/>
    </row>
    <row r="856" spans="1:68" ht="12.75">
      <c r="A856" s="1" t="s">
        <v>1221</v>
      </c>
      <c r="U856" s="2"/>
      <c r="BP856" s="1"/>
    </row>
    <row r="857" spans="1:68" ht="12.75">
      <c r="A857" s="1" t="s">
        <v>1222</v>
      </c>
      <c r="U857" s="2"/>
      <c r="BP857" s="1"/>
    </row>
    <row r="858" spans="1:68" ht="12.75">
      <c r="A858" s="1" t="s">
        <v>1223</v>
      </c>
      <c r="U858" s="2"/>
      <c r="BP858" s="1"/>
    </row>
    <row r="859" spans="1:68" ht="12.75">
      <c r="A859" s="1" t="s">
        <v>1224</v>
      </c>
      <c r="U859" s="2"/>
      <c r="BP859" s="1"/>
    </row>
    <row r="860" spans="1:68" ht="12.75">
      <c r="A860" s="1" t="s">
        <v>1225</v>
      </c>
      <c r="U860" s="2"/>
      <c r="BP860" s="1"/>
    </row>
    <row r="861" spans="1:68" ht="12.75">
      <c r="A861" s="1" t="s">
        <v>1226</v>
      </c>
      <c r="U861" s="2"/>
      <c r="BP861" s="1"/>
    </row>
    <row r="862" spans="1:68" ht="12.75">
      <c r="A862" s="1" t="s">
        <v>1227</v>
      </c>
      <c r="U862" s="2"/>
      <c r="BP862" s="1"/>
    </row>
    <row r="863" spans="1:68" ht="12.75">
      <c r="A863" s="1" t="s">
        <v>1228</v>
      </c>
      <c r="U863" s="2"/>
      <c r="BP863" s="1"/>
    </row>
    <row r="864" spans="1:68" ht="12.75">
      <c r="A864" s="1" t="s">
        <v>1229</v>
      </c>
      <c r="U864" s="2"/>
      <c r="BP864" s="1"/>
    </row>
    <row r="865" spans="1:68" ht="12.75">
      <c r="A865" s="1" t="s">
        <v>1230</v>
      </c>
      <c r="U865" s="2"/>
      <c r="BP865" s="1"/>
    </row>
    <row r="866" spans="1:68" ht="12.75">
      <c r="A866" s="1" t="s">
        <v>293</v>
      </c>
      <c r="U866" s="2"/>
      <c r="BP866" s="1"/>
    </row>
    <row r="867" spans="1:68" ht="12.75">
      <c r="A867" s="1" t="s">
        <v>1231</v>
      </c>
      <c r="U867" s="2"/>
      <c r="BP867" s="1"/>
    </row>
    <row r="868" spans="1:68" ht="12.75">
      <c r="A868" s="1" t="s">
        <v>1232</v>
      </c>
      <c r="U868" s="2"/>
      <c r="BP868" s="1"/>
    </row>
    <row r="869" spans="1:68" ht="12.75">
      <c r="A869" s="1" t="s">
        <v>294</v>
      </c>
      <c r="U869" s="2"/>
      <c r="BP869" s="1"/>
    </row>
    <row r="870" spans="21:68" ht="12.75">
      <c r="U870" s="2"/>
      <c r="BP870" s="1"/>
    </row>
    <row r="871" spans="21:68" ht="12.75">
      <c r="U871" s="2"/>
      <c r="BP871" s="1"/>
    </row>
    <row r="872" spans="21:68" ht="12.75">
      <c r="U872" s="2"/>
      <c r="BP872" s="1"/>
    </row>
    <row r="873" spans="21:68" ht="12.75">
      <c r="U873" s="2"/>
      <c r="BP873" s="1"/>
    </row>
    <row r="874" spans="21:68" ht="12.75">
      <c r="U874" s="2"/>
      <c r="BP874" s="1"/>
    </row>
    <row r="875" spans="21:68" ht="12.75">
      <c r="U875" s="2"/>
      <c r="BP875" s="1"/>
    </row>
    <row r="876" spans="21:68" ht="12.75">
      <c r="U876" s="2"/>
      <c r="BP876" s="1"/>
    </row>
    <row r="877" spans="21:68" ht="12.75">
      <c r="U877" s="2"/>
      <c r="BP877" s="1"/>
    </row>
    <row r="878" spans="21:68" ht="12.75">
      <c r="U878" s="2"/>
      <c r="BP878" s="1"/>
    </row>
    <row r="879" spans="21:68" ht="12.75">
      <c r="U879" s="2"/>
      <c r="BP879" s="1"/>
    </row>
    <row r="880" spans="21:68" ht="12.75">
      <c r="U880" s="2"/>
      <c r="BP880" s="1"/>
    </row>
    <row r="881" spans="21:68" ht="12.75">
      <c r="U881" s="2"/>
      <c r="BP881" s="1"/>
    </row>
    <row r="882" spans="21:68" ht="12.75">
      <c r="U882" s="2"/>
      <c r="BP882" s="1"/>
    </row>
    <row r="883" spans="21:68" ht="12.75">
      <c r="U883" s="2"/>
      <c r="BP883" s="1"/>
    </row>
    <row r="884" spans="21:68" ht="12.75">
      <c r="U884" s="2"/>
      <c r="BP884" s="1"/>
    </row>
    <row r="885" spans="21:68" ht="12.75">
      <c r="U885" s="2"/>
      <c r="BP885" s="1"/>
    </row>
    <row r="886" spans="21:68" ht="12.75">
      <c r="U886" s="2"/>
      <c r="BP886" s="1"/>
    </row>
    <row r="887" spans="21:68" ht="12.75">
      <c r="U887" s="2"/>
      <c r="BP887" s="1"/>
    </row>
    <row r="888" spans="21:68" ht="12.75">
      <c r="U888" s="2"/>
      <c r="BP888" s="1"/>
    </row>
    <row r="889" spans="21:68" ht="12.75">
      <c r="U889" s="2"/>
      <c r="BP889" s="1"/>
    </row>
    <row r="890" spans="21:68" ht="12.75">
      <c r="U890" s="2"/>
      <c r="BP890" s="1"/>
    </row>
    <row r="891" spans="21:68" ht="12.75">
      <c r="U891" s="2"/>
      <c r="BP891" s="1"/>
    </row>
    <row r="892" spans="21:68" ht="12.75">
      <c r="U892" s="2"/>
      <c r="BP892" s="1"/>
    </row>
    <row r="893" spans="21:68" ht="12.75">
      <c r="U893" s="2"/>
      <c r="BP893" s="1"/>
    </row>
    <row r="894" spans="21:68" ht="12.75">
      <c r="U894" s="2"/>
      <c r="BP894" s="1"/>
    </row>
    <row r="895" spans="21:68" ht="12.75">
      <c r="U895" s="2"/>
      <c r="BP895" s="1"/>
    </row>
    <row r="896" spans="21:68" ht="12.75">
      <c r="U896" s="2"/>
      <c r="BP896" s="1"/>
    </row>
    <row r="897" spans="21:68" ht="12.75">
      <c r="U897" s="2"/>
      <c r="BP897" s="1"/>
    </row>
    <row r="898" spans="21:68" ht="12.75">
      <c r="U898" s="2"/>
      <c r="BP898" s="1"/>
    </row>
    <row r="899" spans="21:68" ht="12.75">
      <c r="U899" s="2"/>
      <c r="BP899" s="1"/>
    </row>
    <row r="900" spans="21:68" ht="12.75">
      <c r="U900" s="2"/>
      <c r="BP900" s="1"/>
    </row>
    <row r="901" spans="21:68" ht="12.75">
      <c r="U901" s="2"/>
      <c r="BP901" s="1"/>
    </row>
    <row r="902" spans="21:68" ht="12.75">
      <c r="U902" s="2"/>
      <c r="BP902" s="1"/>
    </row>
    <row r="903" spans="21:68" ht="12.75">
      <c r="U903" s="2"/>
      <c r="BP903" s="1"/>
    </row>
    <row r="904" spans="21:68" ht="12.75">
      <c r="U904" s="2"/>
      <c r="BP904" s="1"/>
    </row>
    <row r="905" spans="21:68" ht="12.75">
      <c r="U905" s="2"/>
      <c r="BP905" s="1"/>
    </row>
    <row r="906" spans="21:68" ht="12.75">
      <c r="U906" s="2"/>
      <c r="BP906" s="1"/>
    </row>
    <row r="907" spans="21:68" ht="12.75">
      <c r="U907" s="2"/>
      <c r="BP907" s="1"/>
    </row>
    <row r="908" spans="21:68" ht="12.75">
      <c r="U908" s="2"/>
      <c r="BP908" s="1"/>
    </row>
    <row r="909" spans="21:68" ht="12.75">
      <c r="U909" s="2"/>
      <c r="BP909" s="1"/>
    </row>
    <row r="910" spans="21:68" ht="12.75">
      <c r="U910" s="2"/>
      <c r="BP910" s="1"/>
    </row>
    <row r="911" spans="21:68" ht="12.75">
      <c r="U911" s="2"/>
      <c r="BP911" s="1"/>
    </row>
    <row r="912" spans="21:68" ht="12.75">
      <c r="U912" s="2"/>
      <c r="BP912" s="1"/>
    </row>
    <row r="913" spans="21:68" ht="12.75">
      <c r="U913" s="2"/>
      <c r="BP913" s="1"/>
    </row>
    <row r="914" spans="21:68" ht="12.75">
      <c r="U914" s="2"/>
      <c r="BP914" s="1"/>
    </row>
    <row r="915" spans="21:68" ht="12.75">
      <c r="U915" s="2"/>
      <c r="BP915" s="1"/>
    </row>
    <row r="916" spans="21:68" ht="12.75">
      <c r="U916" s="2"/>
      <c r="BP916" s="1"/>
    </row>
    <row r="917" spans="21:68" ht="12.75">
      <c r="U917" s="2"/>
      <c r="BP917" s="1"/>
    </row>
    <row r="918" spans="21:68" ht="12.75">
      <c r="U918" s="2"/>
      <c r="BP918" s="1"/>
    </row>
    <row r="919" spans="21:68" ht="12.75">
      <c r="U919" s="2"/>
      <c r="BP919" s="1"/>
    </row>
    <row r="920" spans="21:68" ht="12.75">
      <c r="U920" s="2"/>
      <c r="BP920" s="1"/>
    </row>
    <row r="921" spans="21:68" ht="12.75">
      <c r="U921" s="2"/>
      <c r="BP921" s="1"/>
    </row>
    <row r="922" spans="21:68" ht="12.75">
      <c r="U922" s="2"/>
      <c r="BP922" s="1"/>
    </row>
    <row r="923" spans="21:68" ht="12.75">
      <c r="U923" s="2"/>
      <c r="BP923" s="1"/>
    </row>
    <row r="924" spans="21:68" ht="12.75">
      <c r="U924" s="2"/>
      <c r="BP924" s="1"/>
    </row>
    <row r="925" spans="21:68" ht="12.75">
      <c r="U925" s="2"/>
      <c r="BP925" s="1"/>
    </row>
    <row r="926" spans="21:68" ht="12.75">
      <c r="U926" s="2"/>
      <c r="BP926" s="1"/>
    </row>
    <row r="927" spans="21:68" ht="12.75">
      <c r="U927" s="2"/>
      <c r="BP927" s="1"/>
    </row>
    <row r="928" spans="21:68" ht="12.75">
      <c r="U928" s="2"/>
      <c r="BP928" s="1"/>
    </row>
    <row r="929" spans="21:68" ht="12.75">
      <c r="U929" s="2"/>
      <c r="BP929" s="1"/>
    </row>
    <row r="930" spans="21:68" ht="12.75">
      <c r="U930" s="2"/>
      <c r="BP930" s="1"/>
    </row>
    <row r="931" spans="21:68" ht="12.75">
      <c r="U931" s="2"/>
      <c r="BP931" s="1"/>
    </row>
    <row r="932" spans="21:68" ht="12.75">
      <c r="U932" s="2"/>
      <c r="BP932" s="1"/>
    </row>
    <row r="933" spans="21:68" ht="12.75">
      <c r="U933" s="2"/>
      <c r="BP933" s="1"/>
    </row>
    <row r="934" spans="21:68" ht="12.75">
      <c r="U934" s="2"/>
      <c r="BP934" s="1"/>
    </row>
    <row r="935" spans="21:68" ht="12.75">
      <c r="U935" s="2"/>
      <c r="BP935" s="1"/>
    </row>
    <row r="936" spans="21:68" ht="12.75">
      <c r="U936" s="2"/>
      <c r="BP936" s="1"/>
    </row>
    <row r="937" spans="21:68" ht="12.75">
      <c r="U937" s="2"/>
      <c r="BP937" s="1"/>
    </row>
    <row r="938" spans="21:68" ht="12.75">
      <c r="U938" s="2"/>
      <c r="BP938" s="1"/>
    </row>
    <row r="939" spans="21:68" ht="12.75">
      <c r="U939" s="2"/>
      <c r="BP939" s="1"/>
    </row>
    <row r="940" spans="21:68" ht="12.75">
      <c r="U940" s="2"/>
      <c r="BP940" s="1"/>
    </row>
    <row r="941" spans="21:68" ht="12.75">
      <c r="U941" s="2"/>
      <c r="BP941" s="1"/>
    </row>
    <row r="942" spans="21:68" ht="12.75">
      <c r="U942" s="2"/>
      <c r="BP942" s="1"/>
    </row>
    <row r="943" spans="21:68" ht="12.75">
      <c r="U943" s="2"/>
      <c r="BP943" s="1"/>
    </row>
    <row r="944" spans="21:68" ht="12.75">
      <c r="U944" s="2"/>
      <c r="BP944" s="1"/>
    </row>
    <row r="945" spans="21:68" ht="12.75">
      <c r="U945" s="2"/>
      <c r="BP945" s="1"/>
    </row>
    <row r="946" spans="21:68" ht="12.75">
      <c r="U946" s="2"/>
      <c r="BP946" s="1"/>
    </row>
    <row r="947" spans="21:68" ht="12.75">
      <c r="U947" s="2"/>
      <c r="BP947" s="1"/>
    </row>
    <row r="948" spans="21:68" ht="12.75">
      <c r="U948" s="2"/>
      <c r="BP948" s="1"/>
    </row>
    <row r="949" spans="21:68" ht="12.75">
      <c r="U949" s="2"/>
      <c r="BP949" s="1"/>
    </row>
    <row r="950" spans="21:68" ht="12.75">
      <c r="U950" s="2"/>
      <c r="BP950" s="1"/>
    </row>
    <row r="951" spans="21:68" ht="12.75">
      <c r="U951" s="2"/>
      <c r="BP951" s="1"/>
    </row>
    <row r="952" spans="21:68" ht="12.75">
      <c r="U952" s="2"/>
      <c r="BP952" s="1"/>
    </row>
    <row r="953" spans="21:68" ht="12.75">
      <c r="U953" s="2"/>
      <c r="BP953" s="1"/>
    </row>
    <row r="954" spans="21:68" ht="12.75">
      <c r="U954" s="2"/>
      <c r="BP954" s="1"/>
    </row>
    <row r="955" spans="21:68" ht="12.75">
      <c r="U955" s="2"/>
      <c r="BP955" s="1"/>
    </row>
    <row r="956" spans="21:68" ht="12.75">
      <c r="U956" s="2"/>
      <c r="BP956" s="1"/>
    </row>
    <row r="957" spans="21:68" ht="12.75">
      <c r="U957" s="2"/>
      <c r="BP957" s="1"/>
    </row>
    <row r="958" spans="21:68" ht="12.75">
      <c r="U958" s="2"/>
      <c r="BP958" s="1"/>
    </row>
    <row r="959" spans="21:68" ht="12.75">
      <c r="U959" s="2"/>
      <c r="BP959" s="1"/>
    </row>
    <row r="960" spans="21:68" ht="12.75">
      <c r="U960" s="2"/>
      <c r="BP960" s="1"/>
    </row>
    <row r="961" spans="21:68" ht="12.75">
      <c r="U961" s="2"/>
      <c r="BP961" s="1"/>
    </row>
    <row r="962" spans="21:68" ht="12.75">
      <c r="U962" s="2"/>
      <c r="BP962" s="1"/>
    </row>
    <row r="963" spans="21:68" ht="12.75">
      <c r="U963" s="2"/>
      <c r="BP963" s="1"/>
    </row>
    <row r="964" spans="21:68" ht="12.75">
      <c r="U964" s="2"/>
      <c r="BP964" s="1"/>
    </row>
    <row r="965" spans="21:68" ht="12.75">
      <c r="U965" s="2"/>
      <c r="BP965" s="1"/>
    </row>
    <row r="966" spans="21:68" ht="12.75">
      <c r="U966" s="2"/>
      <c r="BP966" s="1"/>
    </row>
    <row r="967" spans="21:68" ht="12.75">
      <c r="U967" s="2"/>
      <c r="BP967" s="1"/>
    </row>
    <row r="968" spans="21:68" ht="12.75">
      <c r="U968" s="2"/>
      <c r="BP968" s="1"/>
    </row>
    <row r="969" spans="21:68" ht="12.75">
      <c r="U969" s="2"/>
      <c r="BP969" s="1"/>
    </row>
    <row r="970" spans="21:68" ht="12.75">
      <c r="U970" s="2"/>
      <c r="BP970" s="1"/>
    </row>
    <row r="971" spans="21:68" ht="12.75">
      <c r="U971" s="2"/>
      <c r="BP971" s="1"/>
    </row>
    <row r="972" spans="21:68" ht="12.75">
      <c r="U972" s="2"/>
      <c r="BP972" s="1"/>
    </row>
    <row r="973" spans="21:68" ht="12.75">
      <c r="U973" s="2"/>
      <c r="BP973" s="1"/>
    </row>
    <row r="974" spans="21:68" ht="12.75">
      <c r="U974" s="2"/>
      <c r="BP974" s="1"/>
    </row>
    <row r="975" spans="21:68" ht="12.75">
      <c r="U975" s="2"/>
      <c r="BP975" s="1"/>
    </row>
    <row r="976" spans="21:68" ht="12.75">
      <c r="U976" s="2"/>
      <c r="BP976" s="1"/>
    </row>
    <row r="977" spans="21:68" ht="12.75">
      <c r="U977" s="2"/>
      <c r="BP977" s="1"/>
    </row>
    <row r="978" spans="21:68" ht="12.75">
      <c r="U978" s="2"/>
      <c r="BP978" s="1"/>
    </row>
    <row r="979" spans="21:68" ht="12.75">
      <c r="U979" s="2"/>
      <c r="BP979" s="1"/>
    </row>
    <row r="980" spans="21:68" ht="12.75">
      <c r="U980" s="2"/>
      <c r="BP980" s="1"/>
    </row>
    <row r="981" spans="21:68" ht="12.75">
      <c r="U981" s="2"/>
      <c r="BP981" s="1"/>
    </row>
    <row r="982" spans="21:68" ht="12.75">
      <c r="U982" s="2"/>
      <c r="BP982" s="1"/>
    </row>
    <row r="983" spans="21:68" ht="12.75">
      <c r="U983" s="2"/>
      <c r="BP983" s="1"/>
    </row>
    <row r="984" spans="21:68" ht="12.75">
      <c r="U984" s="2"/>
      <c r="BP984" s="1"/>
    </row>
    <row r="985" spans="21:68" ht="12.75">
      <c r="U985" s="2"/>
      <c r="BP985" s="1"/>
    </row>
    <row r="986" spans="21:68" ht="12.75">
      <c r="U986" s="2"/>
      <c r="BP986" s="1"/>
    </row>
    <row r="987" spans="21:68" ht="12.75">
      <c r="U987" s="2"/>
      <c r="BP987" s="1"/>
    </row>
    <row r="988" spans="21:68" ht="12.75">
      <c r="U988" s="2"/>
      <c r="BP988" s="1"/>
    </row>
    <row r="989" spans="21:68" ht="12.75">
      <c r="U989" s="2"/>
      <c r="BP989" s="1"/>
    </row>
    <row r="990" spans="21:68" ht="12.75">
      <c r="U990" s="2"/>
      <c r="BP990" s="1"/>
    </row>
    <row r="991" spans="21:68" ht="12.75">
      <c r="U991" s="2"/>
      <c r="BP991" s="1"/>
    </row>
    <row r="992" spans="21:68" ht="12.75">
      <c r="U992" s="2"/>
      <c r="BP992" s="1"/>
    </row>
    <row r="993" spans="21:68" ht="12.75">
      <c r="U993" s="2"/>
      <c r="BP993" s="1"/>
    </row>
    <row r="994" spans="21:68" ht="12.75">
      <c r="U994" s="2"/>
      <c r="BP994" s="1"/>
    </row>
    <row r="995" spans="21:68" ht="12.75">
      <c r="U995" s="2"/>
      <c r="BP995" s="1"/>
    </row>
    <row r="996" spans="21:68" ht="12.75">
      <c r="U996" s="2"/>
      <c r="BP996" s="1"/>
    </row>
    <row r="997" spans="21:68" ht="12.75">
      <c r="U997" s="2"/>
      <c r="BP997" s="1"/>
    </row>
    <row r="998" spans="21:68" ht="12.75">
      <c r="U998" s="2"/>
      <c r="BP998" s="1"/>
    </row>
    <row r="999" spans="21:68" ht="12.75">
      <c r="U999" s="2"/>
      <c r="BP999" s="1"/>
    </row>
    <row r="1000" spans="21:68" ht="12.75">
      <c r="U1000" s="2"/>
      <c r="BP1000" s="1"/>
    </row>
    <row r="1001" spans="21:68" ht="12.75">
      <c r="U1001" s="2"/>
      <c r="BP1001" s="1"/>
    </row>
    <row r="1002" spans="21:68" ht="12.75">
      <c r="U1002" s="2"/>
      <c r="BP1002" s="1"/>
    </row>
    <row r="1003" spans="21:68" ht="12.75">
      <c r="U1003" s="2"/>
      <c r="BP1003" s="1"/>
    </row>
    <row r="1004" spans="21:68" ht="12.75">
      <c r="U1004" s="2"/>
      <c r="BP1004" s="1"/>
    </row>
    <row r="1005" spans="21:68" ht="12.75">
      <c r="U1005" s="2"/>
      <c r="BP1005" s="1"/>
    </row>
    <row r="1006" spans="21:68" ht="12.75">
      <c r="U1006" s="2"/>
      <c r="BP1006" s="1"/>
    </row>
    <row r="1007" spans="21:68" ht="12.75">
      <c r="U1007" s="2"/>
      <c r="BP1007" s="1"/>
    </row>
    <row r="1008" spans="21:68" ht="12.75">
      <c r="U1008" s="2"/>
      <c r="BP1008" s="1"/>
    </row>
    <row r="1009" spans="21:68" ht="12.75">
      <c r="U1009" s="2"/>
      <c r="BP1009" s="1"/>
    </row>
    <row r="1010" spans="21:68" ht="12.75">
      <c r="U1010" s="2"/>
      <c r="BP1010" s="1"/>
    </row>
    <row r="1011" spans="21:68" ht="12.75">
      <c r="U1011" s="2"/>
      <c r="BP1011" s="1"/>
    </row>
    <row r="1012" spans="21:68" ht="12.75">
      <c r="U1012" s="2"/>
      <c r="BP1012" s="1"/>
    </row>
    <row r="1013" spans="21:68" ht="12.75">
      <c r="U1013" s="2"/>
      <c r="BP1013" s="1"/>
    </row>
    <row r="1014" spans="21:68" ht="12.75">
      <c r="U1014" s="2"/>
      <c r="BP1014" s="1"/>
    </row>
    <row r="1015" spans="21:68" ht="12.75">
      <c r="U1015" s="2"/>
      <c r="BP1015" s="1"/>
    </row>
    <row r="1016" spans="21:68" ht="12.75">
      <c r="U1016" s="2"/>
      <c r="BP1016" s="1"/>
    </row>
    <row r="1017" spans="21:68" ht="12.75">
      <c r="U1017" s="2"/>
      <c r="BP1017" s="1"/>
    </row>
    <row r="1018" spans="21:68" ht="12.75">
      <c r="U1018" s="2"/>
      <c r="BP1018" s="1"/>
    </row>
    <row r="1019" spans="21:68" ht="12.75">
      <c r="U1019" s="2"/>
      <c r="BP1019" s="1"/>
    </row>
    <row r="1020" spans="21:68" ht="12.75">
      <c r="U1020" s="2"/>
      <c r="BP1020" s="1"/>
    </row>
    <row r="1021" spans="21:68" ht="12.75">
      <c r="U1021" s="2"/>
      <c r="BP1021" s="1"/>
    </row>
    <row r="1022" spans="21:68" ht="12.75">
      <c r="U1022" s="2"/>
      <c r="BP1022" s="1"/>
    </row>
    <row r="1023" spans="21:68" ht="12.75">
      <c r="U1023" s="2"/>
      <c r="BP1023" s="1"/>
    </row>
    <row r="1024" spans="21:68" ht="12.75">
      <c r="U1024" s="2"/>
      <c r="BP1024" s="1"/>
    </row>
    <row r="1025" spans="21:68" ht="12.75">
      <c r="U1025" s="2"/>
      <c r="BP1025" s="1"/>
    </row>
    <row r="1026" spans="21:68" ht="12.75">
      <c r="U1026" s="2"/>
      <c r="BP1026" s="1"/>
    </row>
    <row r="1027" spans="21:68" ht="12.75">
      <c r="U1027" s="2"/>
      <c r="BP1027" s="1"/>
    </row>
    <row r="1028" spans="21:68" ht="12.75">
      <c r="U1028" s="2"/>
      <c r="BP1028" s="1"/>
    </row>
    <row r="1029" spans="21:68" ht="12.75">
      <c r="U1029" s="2"/>
      <c r="BP1029" s="1"/>
    </row>
    <row r="1030" spans="21:68" ht="12.75">
      <c r="U1030" s="2"/>
      <c r="BP1030" s="1"/>
    </row>
    <row r="1031" spans="21:68" ht="12.75">
      <c r="U1031" s="2"/>
      <c r="BP1031" s="1"/>
    </row>
    <row r="1032" spans="21:68" ht="12.75">
      <c r="U1032" s="2"/>
      <c r="BP1032" s="1"/>
    </row>
    <row r="1033" spans="21:68" ht="12.75">
      <c r="U1033" s="2"/>
      <c r="BP1033" s="1"/>
    </row>
    <row r="1034" spans="21:68" ht="12.75">
      <c r="U1034" s="2"/>
      <c r="BP1034" s="1"/>
    </row>
    <row r="1035" spans="21:68" ht="12.75">
      <c r="U1035" s="2"/>
      <c r="BP1035" s="1"/>
    </row>
    <row r="1036" spans="21:68" ht="12.75">
      <c r="U1036" s="2"/>
      <c r="BP1036" s="1"/>
    </row>
    <row r="1037" spans="21:68" ht="12.75">
      <c r="U1037" s="2"/>
      <c r="BP1037" s="1"/>
    </row>
    <row r="1038" spans="21:68" ht="12.75">
      <c r="U1038" s="2"/>
      <c r="BP1038" s="1"/>
    </row>
    <row r="1039" spans="21:68" ht="12.75">
      <c r="U1039" s="2"/>
      <c r="BP1039" s="1"/>
    </row>
    <row r="1040" spans="21:68" ht="12.75">
      <c r="U1040" s="2"/>
      <c r="BP1040" s="1"/>
    </row>
    <row r="1041" spans="21:68" ht="12.75">
      <c r="U1041" s="2"/>
      <c r="BP1041" s="1"/>
    </row>
    <row r="1042" spans="21:68" ht="12.75">
      <c r="U1042" s="2"/>
      <c r="BP1042" s="1"/>
    </row>
    <row r="1043" spans="21:68" ht="12.75">
      <c r="U1043" s="2"/>
      <c r="BP1043" s="1"/>
    </row>
    <row r="1044" spans="21:68" ht="12.75">
      <c r="U1044" s="2"/>
      <c r="BP1044" s="1"/>
    </row>
    <row r="1045" spans="21:68" ht="12.75">
      <c r="U1045" s="2"/>
      <c r="BP1045" s="1"/>
    </row>
    <row r="1046" spans="21:68" ht="12.75">
      <c r="U1046" s="2"/>
      <c r="BP1046" s="1"/>
    </row>
    <row r="1047" spans="21:68" ht="12.75">
      <c r="U1047" s="2"/>
      <c r="BP1047" s="1"/>
    </row>
    <row r="1048" spans="21:68" ht="12.75">
      <c r="U1048" s="2"/>
      <c r="BP1048" s="1"/>
    </row>
    <row r="1049" spans="21:68" ht="12.75">
      <c r="U1049" s="2"/>
      <c r="BP1049" s="1"/>
    </row>
    <row r="1050" spans="21:68" ht="12.75">
      <c r="U1050" s="2"/>
      <c r="BP1050" s="1"/>
    </row>
    <row r="1051" spans="21:68" ht="12.75">
      <c r="U1051" s="2"/>
      <c r="BP1051" s="1"/>
    </row>
    <row r="1052" spans="21:68" ht="12.75">
      <c r="U1052" s="2"/>
      <c r="BP1052" s="1"/>
    </row>
    <row r="1053" spans="21:68" ht="12.75">
      <c r="U1053" s="2"/>
      <c r="BP1053" s="1"/>
    </row>
    <row r="1054" spans="21:68" ht="12.75">
      <c r="U1054" s="2"/>
      <c r="BP1054" s="1"/>
    </row>
    <row r="1055" spans="21:68" ht="12.75">
      <c r="U1055" s="2"/>
      <c r="BP1055" s="1"/>
    </row>
    <row r="1056" spans="21:68" ht="12.75">
      <c r="U1056" s="2"/>
      <c r="BP1056" s="1"/>
    </row>
    <row r="1057" spans="21:68" ht="12.75">
      <c r="U1057" s="2"/>
      <c r="BP1057" s="1"/>
    </row>
    <row r="1058" spans="21:68" ht="12.75">
      <c r="U1058" s="2"/>
      <c r="BP1058" s="1"/>
    </row>
    <row r="1059" spans="21:68" ht="12.75">
      <c r="U1059" s="2"/>
      <c r="BP1059" s="1"/>
    </row>
    <row r="1060" spans="21:68" ht="12.75">
      <c r="U1060" s="2"/>
      <c r="BP1060" s="1"/>
    </row>
    <row r="1061" spans="21:68" ht="12.75">
      <c r="U1061" s="2"/>
      <c r="BP1061" s="1"/>
    </row>
    <row r="1062" spans="21:68" ht="12.75">
      <c r="U1062" s="2"/>
      <c r="BP1062" s="1"/>
    </row>
    <row r="1063" spans="21:68" ht="12.75">
      <c r="U1063" s="2"/>
      <c r="BP1063" s="1"/>
    </row>
    <row r="1064" spans="21:68" ht="12.75">
      <c r="U1064" s="2"/>
      <c r="BP1064" s="1"/>
    </row>
    <row r="1065" spans="21:68" ht="12.75">
      <c r="U1065" s="2"/>
      <c r="BP1065" s="1"/>
    </row>
    <row r="1066" spans="21:68" ht="12.75">
      <c r="U1066" s="2"/>
      <c r="BP1066" s="1"/>
    </row>
    <row r="1067" spans="21:68" ht="12.75">
      <c r="U1067" s="2"/>
      <c r="BP1067" s="1"/>
    </row>
    <row r="1068" spans="21:68" ht="12.75">
      <c r="U1068" s="2"/>
      <c r="BP1068" s="1"/>
    </row>
    <row r="1069" spans="21:68" ht="12.75">
      <c r="U1069" s="2"/>
      <c r="BP1069" s="1"/>
    </row>
    <row r="1070" spans="21:68" ht="12.75">
      <c r="U1070" s="2"/>
      <c r="BP1070" s="1"/>
    </row>
    <row r="1071" spans="21:68" ht="12.75">
      <c r="U1071" s="2"/>
      <c r="BP1071" s="1"/>
    </row>
    <row r="1072" spans="21:68" ht="12.75">
      <c r="U1072" s="2"/>
      <c r="BP1072" s="1"/>
    </row>
    <row r="1073" spans="21:68" ht="12.75">
      <c r="U1073" s="2"/>
      <c r="BP1073" s="1"/>
    </row>
    <row r="1074" spans="21:68" ht="12.75">
      <c r="U1074" s="2"/>
      <c r="BP1074" s="1"/>
    </row>
    <row r="1075" spans="21:68" ht="12.75">
      <c r="U1075" s="2"/>
      <c r="BP1075" s="1"/>
    </row>
    <row r="1076" spans="21:68" ht="12.75">
      <c r="U1076" s="2"/>
      <c r="BP1076" s="1"/>
    </row>
    <row r="1077" spans="21:68" ht="12.75">
      <c r="U1077" s="2"/>
      <c r="BP1077" s="1"/>
    </row>
    <row r="1078" spans="21:68" ht="12.75">
      <c r="U1078" s="2"/>
      <c r="BP1078" s="1"/>
    </row>
    <row r="1079" spans="21:68" ht="12.75">
      <c r="U1079" s="2"/>
      <c r="BP1079" s="1"/>
    </row>
    <row r="1080" spans="21:68" ht="12.75">
      <c r="U1080" s="2"/>
      <c r="BP1080" s="1"/>
    </row>
    <row r="1081" spans="21:68" ht="12.75">
      <c r="U1081" s="2"/>
      <c r="BP1081" s="1"/>
    </row>
    <row r="1082" spans="21:68" ht="12.75">
      <c r="U1082" s="2"/>
      <c r="BP1082" s="1"/>
    </row>
    <row r="1083" spans="21:68" ht="12.75">
      <c r="U1083" s="2"/>
      <c r="BP1083" s="1"/>
    </row>
    <row r="1084" spans="21:68" ht="12.75">
      <c r="U1084" s="2"/>
      <c r="BP1084" s="1"/>
    </row>
    <row r="1085" spans="21:68" ht="12.75">
      <c r="U1085" s="2"/>
      <c r="BP1085" s="1"/>
    </row>
    <row r="1086" spans="21:68" ht="12.75">
      <c r="U1086" s="2"/>
      <c r="BP1086" s="1"/>
    </row>
    <row r="1087" spans="21:68" ht="12.75">
      <c r="U1087" s="2"/>
      <c r="BP1087" s="1"/>
    </row>
    <row r="1088" spans="21:68" ht="12.75">
      <c r="U1088" s="2"/>
      <c r="BP1088" s="1"/>
    </row>
    <row r="1089" spans="21:68" ht="12.75">
      <c r="U1089" s="2"/>
      <c r="BP1089" s="1"/>
    </row>
    <row r="1090" spans="21:68" ht="12.75">
      <c r="U1090" s="2"/>
      <c r="BP1090" s="1"/>
    </row>
    <row r="1091" spans="21:68" ht="12.75">
      <c r="U1091" s="2"/>
      <c r="BP1091" s="1"/>
    </row>
    <row r="1092" spans="21:68" ht="12.75">
      <c r="U1092" s="2"/>
      <c r="BP1092" s="1"/>
    </row>
    <row r="1093" spans="21:68" ht="12.75">
      <c r="U1093" s="2"/>
      <c r="BP1093" s="1"/>
    </row>
    <row r="1094" spans="21:68" ht="12.75">
      <c r="U1094" s="2"/>
      <c r="BP1094" s="1"/>
    </row>
    <row r="1095" spans="21:68" ht="12.75">
      <c r="U1095" s="2"/>
      <c r="BP1095" s="1"/>
    </row>
    <row r="1096" spans="21:68" ht="12.75">
      <c r="U1096" s="2"/>
      <c r="BP1096" s="1"/>
    </row>
    <row r="1097" spans="21:68" ht="12.75">
      <c r="U1097" s="2"/>
      <c r="BP1097" s="1"/>
    </row>
    <row r="1098" spans="21:68" ht="12.75">
      <c r="U1098" s="2"/>
      <c r="BP1098" s="1"/>
    </row>
    <row r="1099" spans="21:68" ht="12.75">
      <c r="U1099" s="2"/>
      <c r="BP1099" s="1"/>
    </row>
    <row r="1100" spans="21:68" ht="12.75">
      <c r="U1100" s="2"/>
      <c r="BP1100" s="1"/>
    </row>
    <row r="1101" spans="21:68" ht="12.75">
      <c r="U1101" s="2"/>
      <c r="BP1101" s="1"/>
    </row>
    <row r="1102" spans="21:68" ht="12.75">
      <c r="U1102" s="2"/>
      <c r="BP1102" s="1"/>
    </row>
    <row r="1103" spans="21:68" ht="12.75">
      <c r="U1103" s="2"/>
      <c r="BP1103" s="1"/>
    </row>
    <row r="1104" spans="21:68" ht="12.75">
      <c r="U1104" s="2"/>
      <c r="BP1104" s="1"/>
    </row>
    <row r="1105" spans="21:68" ht="12.75">
      <c r="U1105" s="2"/>
      <c r="BP1105" s="1"/>
    </row>
    <row r="1106" spans="21:68" ht="12.75">
      <c r="U1106" s="2"/>
      <c r="BP1106" s="1"/>
    </row>
    <row r="1107" spans="21:68" ht="12.75">
      <c r="U1107" s="2"/>
      <c r="BP1107" s="1"/>
    </row>
    <row r="1108" spans="21:68" ht="12.75">
      <c r="U1108" s="2"/>
      <c r="BP1108" s="1"/>
    </row>
    <row r="1109" spans="21:68" ht="12.75">
      <c r="U1109" s="2"/>
      <c r="BP1109" s="1"/>
    </row>
    <row r="1110" spans="21:68" ht="12.75">
      <c r="U1110" s="2"/>
      <c r="BP1110" s="1"/>
    </row>
    <row r="1111" spans="21:68" ht="12.75">
      <c r="U1111" s="2"/>
      <c r="BP1111" s="1"/>
    </row>
    <row r="1112" spans="21:68" ht="12.75">
      <c r="U1112" s="2"/>
      <c r="BP1112" s="1"/>
    </row>
    <row r="1113" spans="21:68" ht="12.75">
      <c r="U1113" s="2"/>
      <c r="BP1113" s="1"/>
    </row>
    <row r="1114" spans="21:68" ht="12.75">
      <c r="U1114" s="2"/>
      <c r="BP1114" s="1"/>
    </row>
    <row r="1115" spans="21:68" ht="12.75">
      <c r="U1115" s="2"/>
      <c r="BP1115" s="1"/>
    </row>
    <row r="1116" spans="21:68" ht="12.75">
      <c r="U1116" s="2"/>
      <c r="BP1116" s="1"/>
    </row>
    <row r="1117" spans="21:68" ht="12.75">
      <c r="U1117" s="2"/>
      <c r="BP1117" s="1"/>
    </row>
    <row r="1118" spans="21:68" ht="12.75">
      <c r="U1118" s="2"/>
      <c r="BP1118" s="1"/>
    </row>
    <row r="1119" spans="21:68" ht="12.75">
      <c r="U1119" s="2"/>
      <c r="BP1119" s="1"/>
    </row>
    <row r="1120" spans="21:68" ht="12.75">
      <c r="U1120" s="2"/>
      <c r="BP1120" s="1"/>
    </row>
    <row r="1121" spans="21:68" ht="12.75">
      <c r="U1121" s="2"/>
      <c r="BP1121" s="1"/>
    </row>
    <row r="1122" spans="21:68" ht="12.75">
      <c r="U1122" s="2"/>
      <c r="BP1122" s="1"/>
    </row>
    <row r="1123" spans="21:68" ht="12.75">
      <c r="U1123" s="2"/>
      <c r="BP1123" s="1"/>
    </row>
    <row r="1124" spans="21:68" ht="12.75">
      <c r="U1124" s="2"/>
      <c r="BP1124" s="1"/>
    </row>
    <row r="1125" spans="21:68" ht="12.75">
      <c r="U1125" s="2"/>
      <c r="BP1125" s="1"/>
    </row>
    <row r="1126" spans="21:68" ht="12.75">
      <c r="U1126" s="2"/>
      <c r="BP1126" s="1"/>
    </row>
    <row r="1127" spans="21:68" ht="12.75">
      <c r="U1127" s="2"/>
      <c r="BP1127" s="1"/>
    </row>
    <row r="1128" spans="21:68" ht="12.75">
      <c r="U1128" s="2"/>
      <c r="BP1128" s="1"/>
    </row>
    <row r="1129" spans="21:68" ht="12.75">
      <c r="U1129" s="2"/>
      <c r="BP1129" s="1"/>
    </row>
    <row r="1130" spans="21:68" ht="12.75">
      <c r="U1130" s="2"/>
      <c r="BP1130" s="1"/>
    </row>
    <row r="1131" spans="21:68" ht="12.75">
      <c r="U1131" s="2"/>
      <c r="BP1131" s="1"/>
    </row>
    <row r="1132" spans="21:68" ht="12.75">
      <c r="U1132" s="2"/>
      <c r="BP1132" s="1"/>
    </row>
    <row r="1133" spans="21:68" ht="12.75">
      <c r="U1133" s="2"/>
      <c r="BP1133" s="1"/>
    </row>
    <row r="1134" spans="21:68" ht="12.75">
      <c r="U1134" s="2"/>
      <c r="BP1134" s="1"/>
    </row>
    <row r="1135" spans="21:68" ht="12.75">
      <c r="U1135" s="2"/>
      <c r="BP1135" s="1"/>
    </row>
    <row r="1136" spans="21:68" ht="12.75">
      <c r="U1136" s="2"/>
      <c r="BP1136" s="1"/>
    </row>
    <row r="1137" spans="21:68" ht="12.75">
      <c r="U1137" s="2"/>
      <c r="BP1137" s="1"/>
    </row>
    <row r="1138" spans="21:68" ht="12.75">
      <c r="U1138" s="2"/>
      <c r="BP1138" s="1"/>
    </row>
    <row r="1139" spans="21:68" ht="12.75">
      <c r="U1139" s="2"/>
      <c r="BP1139" s="1"/>
    </row>
    <row r="1140" spans="21:68" ht="12.75">
      <c r="U1140" s="2"/>
      <c r="BP1140" s="1"/>
    </row>
    <row r="1141" spans="21:68" ht="12.75">
      <c r="U1141" s="2"/>
      <c r="BP1141" s="1"/>
    </row>
    <row r="1142" spans="21:68" ht="12.75">
      <c r="U1142" s="2"/>
      <c r="BP1142" s="1"/>
    </row>
    <row r="1143" spans="21:68" ht="12.75">
      <c r="U1143" s="2"/>
      <c r="BP1143" s="1"/>
    </row>
    <row r="1144" spans="21:68" ht="12.75">
      <c r="U1144" s="2"/>
      <c r="BP1144" s="1"/>
    </row>
    <row r="1145" spans="21:68" ht="12.75">
      <c r="U1145" s="2"/>
      <c r="BP1145" s="1"/>
    </row>
    <row r="1146" spans="21:68" ht="12.75">
      <c r="U1146" s="2"/>
      <c r="BP1146" s="1"/>
    </row>
    <row r="1147" spans="21:68" ht="12.75">
      <c r="U1147" s="2"/>
      <c r="BP1147" s="1"/>
    </row>
    <row r="1148" spans="21:68" ht="12.75">
      <c r="U1148" s="2"/>
      <c r="BP1148" s="1"/>
    </row>
    <row r="1149" spans="21:68" ht="12.75">
      <c r="U1149" s="2"/>
      <c r="BP1149" s="1"/>
    </row>
    <row r="1150" spans="21:68" ht="12.75">
      <c r="U1150" s="2"/>
      <c r="BP1150" s="1"/>
    </row>
    <row r="1151" spans="21:68" ht="12.75">
      <c r="U1151" s="2"/>
      <c r="BP1151" s="1"/>
    </row>
    <row r="1152" spans="21:68" ht="12.75">
      <c r="U1152" s="2"/>
      <c r="BP1152" s="1"/>
    </row>
    <row r="1153" spans="21:68" ht="12.75">
      <c r="U1153" s="2"/>
      <c r="BP1153" s="1"/>
    </row>
    <row r="1154" spans="21:68" ht="12.75">
      <c r="U1154" s="2"/>
      <c r="BP1154" s="1"/>
    </row>
    <row r="1155" spans="21:68" ht="12.75">
      <c r="U1155" s="2"/>
      <c r="BP1155" s="1"/>
    </row>
    <row r="1156" spans="21:68" ht="12.75">
      <c r="U1156" s="2"/>
      <c r="BP1156" s="1"/>
    </row>
    <row r="1157" spans="21:68" ht="12.75">
      <c r="U1157" s="2"/>
      <c r="BP1157" s="1"/>
    </row>
    <row r="1158" spans="21:68" ht="12.75">
      <c r="U1158" s="2"/>
      <c r="BP1158" s="1"/>
    </row>
    <row r="1159" spans="21:68" ht="12.75">
      <c r="U1159" s="2"/>
      <c r="BP1159" s="1"/>
    </row>
    <row r="1160" spans="21:68" ht="12.75">
      <c r="U1160" s="2"/>
      <c r="BP1160" s="1"/>
    </row>
    <row r="1161" spans="21:68" ht="12.75">
      <c r="U1161" s="2"/>
      <c r="BP1161" s="1"/>
    </row>
    <row r="1162" spans="21:68" ht="12.75">
      <c r="U1162" s="2"/>
      <c r="BP1162" s="1"/>
    </row>
    <row r="1163" spans="21:68" ht="12.75">
      <c r="U1163" s="2"/>
      <c r="BP1163" s="1"/>
    </row>
    <row r="1164" spans="21:68" ht="12.75">
      <c r="U1164" s="2"/>
      <c r="BP1164" s="1"/>
    </row>
    <row r="1165" spans="21:68" ht="12.75">
      <c r="U1165" s="2"/>
      <c r="BP1165" s="1"/>
    </row>
    <row r="1166" spans="21:68" ht="12.75">
      <c r="U1166" s="2"/>
      <c r="BP1166" s="1"/>
    </row>
    <row r="1167" spans="21:68" ht="12.75">
      <c r="U1167" s="2"/>
      <c r="BP1167" s="1"/>
    </row>
    <row r="1168" spans="21:68" ht="12.75">
      <c r="U1168" s="2"/>
      <c r="BP1168" s="1"/>
    </row>
    <row r="1169" spans="21:68" ht="12.75">
      <c r="U1169" s="2"/>
      <c r="BP1169" s="1"/>
    </row>
    <row r="1170" spans="21:68" ht="12.75">
      <c r="U1170" s="2"/>
      <c r="BP1170" s="1"/>
    </row>
    <row r="1171" spans="21:68" ht="12.75">
      <c r="U1171" s="2"/>
      <c r="BP1171" s="1"/>
    </row>
    <row r="1172" spans="21:68" ht="12.75">
      <c r="U1172" s="2"/>
      <c r="BP1172" s="1"/>
    </row>
    <row r="1173" spans="21:68" ht="12.75">
      <c r="U1173" s="2"/>
      <c r="BP1173" s="1"/>
    </row>
    <row r="1174" spans="21:68" ht="12.75">
      <c r="U1174" s="2"/>
      <c r="BP1174" s="1"/>
    </row>
    <row r="1175" spans="21:68" ht="12.75">
      <c r="U1175" s="2"/>
      <c r="BP1175" s="1"/>
    </row>
    <row r="1176" spans="21:68" ht="12.75">
      <c r="U1176" s="2"/>
      <c r="BP1176" s="1"/>
    </row>
    <row r="1177" spans="21:68" ht="12.75">
      <c r="U1177" s="2"/>
      <c r="BP1177" s="1"/>
    </row>
    <row r="1178" spans="21:68" ht="12.75">
      <c r="U1178" s="2"/>
      <c r="BP1178" s="1"/>
    </row>
    <row r="1179" spans="21:68" ht="12.75">
      <c r="U1179" s="2"/>
      <c r="BP1179" s="1"/>
    </row>
    <row r="1180" spans="21:68" ht="12.75">
      <c r="U1180" s="2"/>
      <c r="BP1180" s="1"/>
    </row>
    <row r="1181" spans="21:68" ht="12.75">
      <c r="U1181" s="2"/>
      <c r="BP1181" s="1"/>
    </row>
    <row r="1182" spans="21:68" ht="12.75">
      <c r="U1182" s="2"/>
      <c r="BP1182" s="1"/>
    </row>
    <row r="1183" spans="21:68" ht="12.75">
      <c r="U1183" s="2"/>
      <c r="BP1183" s="1"/>
    </row>
    <row r="1184" spans="21:68" ht="12.75">
      <c r="U1184" s="2"/>
      <c r="BP1184" s="1"/>
    </row>
    <row r="1185" spans="21:68" ht="12.75">
      <c r="U1185" s="2"/>
      <c r="BP1185" s="1"/>
    </row>
    <row r="1186" spans="21:68" ht="12.75">
      <c r="U1186" s="2"/>
      <c r="BP1186" s="1"/>
    </row>
    <row r="1187" spans="21:68" ht="12.75">
      <c r="U1187" s="2"/>
      <c r="BP1187" s="1"/>
    </row>
    <row r="1188" spans="21:68" ht="12.75">
      <c r="U1188" s="2"/>
      <c r="BP1188" s="1"/>
    </row>
    <row r="1189" spans="21:68" ht="12.75">
      <c r="U1189" s="2"/>
      <c r="BP1189" s="1"/>
    </row>
    <row r="1190" spans="21:68" ht="12.75">
      <c r="U1190" s="2"/>
      <c r="BP1190" s="1"/>
    </row>
    <row r="1191" spans="21:68" ht="12.75">
      <c r="U1191" s="2"/>
      <c r="BP1191" s="1"/>
    </row>
    <row r="1192" spans="21:68" ht="12.75">
      <c r="U1192" s="2"/>
      <c r="BP1192" s="1"/>
    </row>
    <row r="1193" spans="21:68" ht="12.75">
      <c r="U1193" s="2"/>
      <c r="BP1193" s="1"/>
    </row>
    <row r="1194" spans="21:68" ht="12.75">
      <c r="U1194" s="2"/>
      <c r="BP1194" s="1"/>
    </row>
    <row r="1195" spans="21:68" ht="12.75">
      <c r="U1195" s="2"/>
      <c r="BP1195" s="1"/>
    </row>
    <row r="1196" spans="21:68" ht="12.75">
      <c r="U1196" s="2"/>
      <c r="BP1196" s="1"/>
    </row>
    <row r="1197" spans="21:68" ht="12.75">
      <c r="U1197" s="2"/>
      <c r="BP1197" s="1"/>
    </row>
    <row r="1198" spans="21:68" ht="12.75">
      <c r="U1198" s="2"/>
      <c r="BP1198" s="1"/>
    </row>
    <row r="1199" spans="21:68" ht="12.75">
      <c r="U1199" s="2"/>
      <c r="BP1199" s="1"/>
    </row>
    <row r="1200" spans="21:68" ht="12.75">
      <c r="U1200" s="2"/>
      <c r="BP1200" s="1"/>
    </row>
    <row r="1201" spans="21:68" ht="12.75">
      <c r="U1201" s="2"/>
      <c r="BP1201" s="1"/>
    </row>
    <row r="1202" spans="21:68" ht="12.75">
      <c r="U1202" s="2"/>
      <c r="BP1202" s="1"/>
    </row>
    <row r="1203" spans="21:68" ht="12.75">
      <c r="U1203" s="2"/>
      <c r="BP1203" s="1"/>
    </row>
    <row r="1204" spans="21:68" ht="12.75">
      <c r="U1204" s="2"/>
      <c r="BP1204" s="1"/>
    </row>
    <row r="1205" spans="21:68" ht="12.75">
      <c r="U1205" s="2"/>
      <c r="BP1205" s="1"/>
    </row>
    <row r="1206" spans="21:68" ht="12.75">
      <c r="U1206" s="2"/>
      <c r="BP1206" s="1"/>
    </row>
    <row r="1207" spans="21:68" ht="12.75">
      <c r="U1207" s="2"/>
      <c r="BP1207" s="1"/>
    </row>
    <row r="1208" spans="21:68" ht="12.75">
      <c r="U1208" s="2"/>
      <c r="BP1208" s="1"/>
    </row>
    <row r="1209" spans="21:68" ht="12.75">
      <c r="U1209" s="2"/>
      <c r="BP1209" s="1"/>
    </row>
    <row r="1210" spans="21:68" ht="12.75">
      <c r="U1210" s="2"/>
      <c r="BP1210" s="1"/>
    </row>
    <row r="1211" spans="21:68" ht="12.75">
      <c r="U1211" s="2"/>
      <c r="BP1211" s="1"/>
    </row>
    <row r="1212" spans="21:68" ht="12.75">
      <c r="U1212" s="2"/>
      <c r="BP1212" s="1"/>
    </row>
    <row r="1213" spans="21:68" ht="12.75">
      <c r="U1213" s="2"/>
      <c r="BP1213" s="1"/>
    </row>
    <row r="1214" spans="21:68" ht="12.75">
      <c r="U1214" s="2"/>
      <c r="BP1214" s="1"/>
    </row>
    <row r="1215" spans="21:68" ht="12.75">
      <c r="U1215" s="2"/>
      <c r="BP1215" s="1"/>
    </row>
    <row r="1216" spans="21:68" ht="12.75">
      <c r="U1216" s="2"/>
      <c r="BP1216" s="1"/>
    </row>
    <row r="1217" spans="21:68" ht="12.75">
      <c r="U1217" s="2"/>
      <c r="BP1217" s="1"/>
    </row>
    <row r="1218" spans="21:68" ht="12.75">
      <c r="U1218" s="2"/>
      <c r="BP1218" s="1"/>
    </row>
    <row r="1219" spans="21:68" ht="12.75">
      <c r="U1219" s="2"/>
      <c r="BP1219" s="1"/>
    </row>
    <row r="1220" spans="21:68" ht="12.75">
      <c r="U1220" s="2"/>
      <c r="BP1220" s="1"/>
    </row>
    <row r="1221" spans="21:68" ht="12.75">
      <c r="U1221" s="2"/>
      <c r="BP1221" s="1"/>
    </row>
    <row r="1222" spans="21:68" ht="12.75">
      <c r="U1222" s="2"/>
      <c r="BP1222" s="1"/>
    </row>
    <row r="1223" spans="21:68" ht="12.75">
      <c r="U1223" s="2"/>
      <c r="BP1223" s="1"/>
    </row>
    <row r="1224" spans="21:68" ht="12.75">
      <c r="U1224" s="2"/>
      <c r="BP1224" s="1"/>
    </row>
    <row r="1225" spans="21:68" ht="12.75">
      <c r="U1225" s="2"/>
      <c r="BP1225" s="1"/>
    </row>
    <row r="1226" spans="21:68" ht="12.75">
      <c r="U1226" s="2"/>
      <c r="BP1226" s="1"/>
    </row>
    <row r="1227" spans="21:68" ht="12.75">
      <c r="U1227" s="2"/>
      <c r="BP1227" s="1"/>
    </row>
    <row r="1228" spans="21:68" ht="12.75">
      <c r="U1228" s="2"/>
      <c r="BP1228" s="1"/>
    </row>
    <row r="1229" spans="21:68" ht="12.75">
      <c r="U1229" s="2"/>
      <c r="BP1229" s="1"/>
    </row>
    <row r="1230" spans="21:68" ht="12.75">
      <c r="U1230" s="2"/>
      <c r="BP1230" s="1"/>
    </row>
    <row r="1231" spans="21:68" ht="12.75">
      <c r="U1231" s="2"/>
      <c r="BP1231" s="1"/>
    </row>
    <row r="1232" spans="21:68" ht="12.75">
      <c r="U1232" s="2"/>
      <c r="BP1232" s="1"/>
    </row>
    <row r="1233" spans="21:68" ht="12.75">
      <c r="U1233" s="2"/>
      <c r="BP1233" s="1"/>
    </row>
    <row r="1234" spans="21:68" ht="12.75">
      <c r="U1234" s="2"/>
      <c r="BP1234" s="1"/>
    </row>
    <row r="1235" spans="21:68" ht="12.75">
      <c r="U1235" s="2"/>
      <c r="BP1235" s="1"/>
    </row>
    <row r="1236" spans="21:68" ht="12.75">
      <c r="U1236" s="2"/>
      <c r="BP1236" s="1"/>
    </row>
    <row r="1237" spans="21:68" ht="12.75">
      <c r="U1237" s="2"/>
      <c r="BP1237" s="1"/>
    </row>
    <row r="1238" spans="21:68" ht="12.75">
      <c r="U1238" s="2"/>
      <c r="BP1238" s="1"/>
    </row>
    <row r="1239" spans="21:68" ht="12.75">
      <c r="U1239" s="2"/>
      <c r="BP1239" s="1"/>
    </row>
    <row r="1240" spans="21:68" ht="12.75">
      <c r="U1240" s="2"/>
      <c r="BP1240" s="1"/>
    </row>
    <row r="1241" spans="21:68" ht="12.75">
      <c r="U1241" s="2"/>
      <c r="BP1241" s="1"/>
    </row>
    <row r="1242" spans="21:68" ht="12.75">
      <c r="U1242" s="2"/>
      <c r="BP1242" s="1"/>
    </row>
    <row r="1243" spans="21:68" ht="12.75">
      <c r="U1243" s="2"/>
      <c r="BP1243" s="1"/>
    </row>
    <row r="1244" spans="21:68" ht="12.75">
      <c r="U1244" s="2"/>
      <c r="BP1244" s="1"/>
    </row>
    <row r="1245" spans="21:68" ht="12.75">
      <c r="U1245" s="2"/>
      <c r="BP1245" s="1"/>
    </row>
    <row r="1246" spans="21:68" ht="12.75">
      <c r="U1246" s="2"/>
      <c r="BP1246" s="1"/>
    </row>
    <row r="1247" spans="21:68" ht="12.75">
      <c r="U1247" s="2"/>
      <c r="BP1247" s="1"/>
    </row>
    <row r="1248" spans="21:68" ht="12.75">
      <c r="U1248" s="2"/>
      <c r="BP1248" s="1"/>
    </row>
    <row r="1249" spans="21:68" ht="12.75">
      <c r="U1249" s="2"/>
      <c r="BP1249" s="1"/>
    </row>
    <row r="1250" spans="21:68" ht="12.75">
      <c r="U1250" s="2"/>
      <c r="BP1250" s="1"/>
    </row>
    <row r="1251" spans="21:68" ht="12.75">
      <c r="U1251" s="2"/>
      <c r="BP1251" s="1"/>
    </row>
    <row r="1252" spans="21:68" ht="12.75">
      <c r="U1252" s="2"/>
      <c r="BP1252" s="1"/>
    </row>
    <row r="1253" spans="21:68" ht="12.75">
      <c r="U1253" s="2"/>
      <c r="BP1253" s="1"/>
    </row>
    <row r="1254" spans="21:68" ht="12.75">
      <c r="U1254" s="2"/>
      <c r="BP1254" s="1"/>
    </row>
    <row r="1255" spans="21:68" ht="12.75">
      <c r="U1255" s="2"/>
      <c r="BP1255" s="1"/>
    </row>
    <row r="1256" spans="21:68" ht="12.75">
      <c r="U1256" s="2"/>
      <c r="BP1256" s="1"/>
    </row>
    <row r="1257" spans="21:68" ht="12.75">
      <c r="U1257" s="2"/>
      <c r="BP1257" s="1"/>
    </row>
    <row r="1258" spans="21:68" ht="12.75">
      <c r="U1258" s="2"/>
      <c r="BP1258" s="1"/>
    </row>
    <row r="1259" spans="21:68" ht="12.75">
      <c r="U1259" s="2"/>
      <c r="BP1259" s="1"/>
    </row>
    <row r="1260" spans="21:68" ht="12.75">
      <c r="U1260" s="2"/>
      <c r="BP1260" s="1"/>
    </row>
    <row r="1261" spans="21:68" ht="12.75">
      <c r="U1261" s="2"/>
      <c r="BP1261" s="1"/>
    </row>
    <row r="1262" spans="21:68" ht="12.75">
      <c r="U1262" s="2"/>
      <c r="BP1262" s="1"/>
    </row>
    <row r="1263" spans="21:68" ht="12.75">
      <c r="U1263" s="2"/>
      <c r="BP1263" s="1"/>
    </row>
    <row r="1264" spans="21:68" ht="12.75">
      <c r="U1264" s="2"/>
      <c r="BP1264" s="1"/>
    </row>
    <row r="1265" spans="21:68" ht="12.75">
      <c r="U1265" s="2"/>
      <c r="BP1265" s="1"/>
    </row>
    <row r="1266" spans="21:68" ht="12.75">
      <c r="U1266" s="2"/>
      <c r="BP1266" s="1"/>
    </row>
    <row r="1267" spans="21:68" ht="12.75">
      <c r="U1267" s="2"/>
      <c r="BP1267" s="1"/>
    </row>
    <row r="1268" spans="21:68" ht="12.75">
      <c r="U1268" s="2"/>
      <c r="BP1268" s="1"/>
    </row>
    <row r="1269" spans="21:68" ht="12.75">
      <c r="U1269" s="2"/>
      <c r="BP1269" s="1"/>
    </row>
    <row r="1270" spans="21:68" ht="12.75">
      <c r="U1270" s="2"/>
      <c r="BP1270" s="1"/>
    </row>
    <row r="1271" spans="21:68" ht="12.75">
      <c r="U1271" s="2"/>
      <c r="BP1271" s="1"/>
    </row>
    <row r="1272" spans="21:68" ht="12.75">
      <c r="U1272" s="2"/>
      <c r="BP1272" s="1"/>
    </row>
    <row r="1273" spans="21:68" ht="12.75">
      <c r="U1273" s="2"/>
      <c r="BP1273" s="1"/>
    </row>
    <row r="1274" spans="21:68" ht="12.75">
      <c r="U1274" s="2"/>
      <c r="BP1274" s="1"/>
    </row>
    <row r="1275" spans="21:68" ht="12.75">
      <c r="U1275" s="2"/>
      <c r="BP1275" s="1"/>
    </row>
    <row r="1276" spans="21:68" ht="12.75">
      <c r="U1276" s="2"/>
      <c r="BP1276" s="1"/>
    </row>
    <row r="1277" spans="21:68" ht="12.75">
      <c r="U1277" s="2"/>
      <c r="BP1277" s="1"/>
    </row>
    <row r="1278" spans="21:68" ht="12.75">
      <c r="U1278" s="2"/>
      <c r="BP1278" s="1"/>
    </row>
    <row r="1279" spans="21:68" ht="12.75">
      <c r="U1279" s="2"/>
      <c r="BP1279" s="1"/>
    </row>
    <row r="1280" spans="21:68" ht="12.75">
      <c r="U1280" s="2"/>
      <c r="BP1280" s="1"/>
    </row>
    <row r="1281" spans="21:68" ht="12.75">
      <c r="U1281" s="2"/>
      <c r="BP1281" s="1"/>
    </row>
    <row r="1282" spans="21:68" ht="12.75">
      <c r="U1282" s="2"/>
      <c r="BP1282" s="1"/>
    </row>
    <row r="1283" spans="21:68" ht="12.75">
      <c r="U1283" s="2"/>
      <c r="BP1283" s="1"/>
    </row>
    <row r="1284" spans="21:68" ht="12.75">
      <c r="U1284" s="2"/>
      <c r="BP1284" s="1"/>
    </row>
    <row r="1285" spans="21:68" ht="12.75">
      <c r="U1285" s="2"/>
      <c r="BP1285" s="1"/>
    </row>
    <row r="1286" spans="21:68" ht="12.75">
      <c r="U1286" s="2"/>
      <c r="BP1286" s="1"/>
    </row>
    <row r="1287" spans="21:68" ht="12.75">
      <c r="U1287" s="2"/>
      <c r="BP1287" s="1"/>
    </row>
    <row r="1288" spans="21:68" ht="12.75">
      <c r="U1288" s="2"/>
      <c r="BP1288" s="1"/>
    </row>
    <row r="1289" spans="21:68" ht="12.75">
      <c r="U1289" s="2"/>
      <c r="BP1289" s="1"/>
    </row>
    <row r="1290" spans="21:68" ht="12.75">
      <c r="U1290" s="2"/>
      <c r="BP1290" s="1"/>
    </row>
    <row r="1291" spans="21:68" ht="12.75">
      <c r="U1291" s="2"/>
      <c r="BP1291" s="1"/>
    </row>
    <row r="1292" spans="21:68" ht="12.75">
      <c r="U1292" s="2"/>
      <c r="BP1292" s="1"/>
    </row>
    <row r="1293" spans="21:68" ht="12.75">
      <c r="U1293" s="2"/>
      <c r="BP1293" s="1"/>
    </row>
    <row r="1294" spans="21:68" ht="12.75">
      <c r="U1294" s="2"/>
      <c r="BP1294" s="1"/>
    </row>
    <row r="1295" spans="21:68" ht="12.75">
      <c r="U1295" s="2"/>
      <c r="BP1295" s="1"/>
    </row>
    <row r="1296" spans="21:68" ht="12.75">
      <c r="U1296" s="2"/>
      <c r="BP1296" s="1"/>
    </row>
    <row r="1297" spans="21:68" ht="12.75">
      <c r="U1297" s="2"/>
      <c r="BP1297" s="1"/>
    </row>
    <row r="1298" spans="21:68" ht="12.75">
      <c r="U1298" s="2"/>
      <c r="BP1298" s="1"/>
    </row>
    <row r="1299" spans="21:68" ht="12.75">
      <c r="U1299" s="2"/>
      <c r="BP1299" s="1"/>
    </row>
    <row r="1300" spans="21:68" ht="12.75">
      <c r="U1300" s="2"/>
      <c r="BP1300" s="1"/>
    </row>
    <row r="1301" spans="21:68" ht="12.75">
      <c r="U1301" s="2"/>
      <c r="BP1301" s="1"/>
    </row>
    <row r="1302" spans="21:68" ht="12.75">
      <c r="U1302" s="2"/>
      <c r="BP1302" s="1"/>
    </row>
    <row r="1303" spans="21:68" ht="12.75">
      <c r="U1303" s="2"/>
      <c r="BP1303" s="1"/>
    </row>
    <row r="1304" spans="21:68" ht="12.75">
      <c r="U1304" s="2"/>
      <c r="BP1304" s="1"/>
    </row>
    <row r="1305" spans="21:68" ht="12.75">
      <c r="U1305" s="2"/>
      <c r="BP1305" s="1"/>
    </row>
    <row r="1306" spans="21:68" ht="12.75">
      <c r="U1306" s="2"/>
      <c r="BP1306" s="1"/>
    </row>
    <row r="1307" spans="21:68" ht="12.75">
      <c r="U1307" s="2"/>
      <c r="BP1307" s="1"/>
    </row>
    <row r="1308" spans="21:68" ht="12.75">
      <c r="U1308" s="2"/>
      <c r="BP1308" s="1"/>
    </row>
    <row r="1309" spans="21:68" ht="12.75">
      <c r="U1309" s="2"/>
      <c r="BP1309" s="1"/>
    </row>
    <row r="1310" spans="21:68" ht="12.75">
      <c r="U1310" s="2"/>
      <c r="BP1310" s="1"/>
    </row>
    <row r="1311" spans="21:68" ht="12.75">
      <c r="U1311" s="2"/>
      <c r="BP1311" s="1"/>
    </row>
    <row r="1312" spans="21:68" ht="12.75">
      <c r="U1312" s="2"/>
      <c r="BP1312" s="1"/>
    </row>
    <row r="1313" spans="21:68" ht="12.75">
      <c r="U1313" s="2"/>
      <c r="BP1313" s="1"/>
    </row>
    <row r="1314" spans="21:68" ht="12.75">
      <c r="U1314" s="2"/>
      <c r="BP1314" s="1"/>
    </row>
    <row r="1315" spans="21:68" ht="12.75">
      <c r="U1315" s="2"/>
      <c r="BP1315" s="1"/>
    </row>
    <row r="1316" spans="21:68" ht="12.75">
      <c r="U1316" s="2"/>
      <c r="BP1316" s="1"/>
    </row>
    <row r="1317" spans="21:68" ht="12.75">
      <c r="U1317" s="2"/>
      <c r="BP1317" s="1"/>
    </row>
    <row r="1318" spans="21:68" ht="12.75">
      <c r="U1318" s="2"/>
      <c r="BP1318" s="1"/>
    </row>
    <row r="1319" spans="21:68" ht="12.75">
      <c r="U1319" s="2"/>
      <c r="BP1319" s="1"/>
    </row>
    <row r="1320" spans="21:68" ht="12.75">
      <c r="U1320" s="2"/>
      <c r="BP1320" s="1"/>
    </row>
    <row r="1321" spans="21:68" ht="12.75">
      <c r="U1321" s="2"/>
      <c r="BP1321" s="1"/>
    </row>
    <row r="1322" spans="21:68" ht="12.75">
      <c r="U1322" s="2"/>
      <c r="BP1322" s="1"/>
    </row>
    <row r="1323" spans="21:68" ht="12.75">
      <c r="U1323" s="2"/>
      <c r="BP1323" s="1"/>
    </row>
    <row r="1324" spans="21:68" ht="12.75">
      <c r="U1324" s="2"/>
      <c r="BP1324" s="1"/>
    </row>
    <row r="1325" spans="21:68" ht="12.75">
      <c r="U1325" s="2"/>
      <c r="BP1325" s="1"/>
    </row>
    <row r="1326" spans="21:68" ht="12.75">
      <c r="U1326" s="2"/>
      <c r="BP1326" s="1"/>
    </row>
    <row r="1327" spans="21:68" ht="12.75">
      <c r="U1327" s="2"/>
      <c r="BP1327" s="1"/>
    </row>
    <row r="1328" spans="21:68" ht="12.75">
      <c r="U1328" s="2"/>
      <c r="BP1328" s="1"/>
    </row>
    <row r="1329" spans="21:68" ht="12.75">
      <c r="U1329" s="2"/>
      <c r="BP1329" s="1"/>
    </row>
    <row r="1330" spans="21:68" ht="12.75">
      <c r="U1330" s="2"/>
      <c r="BP1330" s="1"/>
    </row>
    <row r="1331" spans="21:68" ht="12.75">
      <c r="U1331" s="2"/>
      <c r="BP1331" s="1"/>
    </row>
    <row r="1332" spans="21:68" ht="12.75">
      <c r="U1332" s="2"/>
      <c r="BP1332" s="1"/>
    </row>
    <row r="1333" spans="21:68" ht="12.75">
      <c r="U1333" s="2"/>
      <c r="BP1333" s="1"/>
    </row>
    <row r="1334" spans="21:68" ht="12.75">
      <c r="U1334" s="2"/>
      <c r="BP1334" s="1"/>
    </row>
    <row r="1335" spans="21:68" ht="12.75">
      <c r="U1335" s="2"/>
      <c r="BP1335" s="1"/>
    </row>
    <row r="1336" spans="21:68" ht="12.75">
      <c r="U1336" s="2"/>
      <c r="BP1336" s="1"/>
    </row>
    <row r="1337" spans="21:68" ht="12.75">
      <c r="U1337" s="2"/>
      <c r="BP1337" s="1"/>
    </row>
    <row r="1338" spans="21:68" ht="12.75">
      <c r="U1338" s="2"/>
      <c r="BP1338" s="1"/>
    </row>
    <row r="1339" spans="21:68" ht="12.75">
      <c r="U1339" s="2"/>
      <c r="BP1339" s="1"/>
    </row>
    <row r="1340" spans="21:68" ht="12.75">
      <c r="U1340" s="2"/>
      <c r="BP1340" s="1"/>
    </row>
    <row r="1341" spans="21:68" ht="12.75">
      <c r="U1341" s="2"/>
      <c r="BP1341" s="1"/>
    </row>
    <row r="1342" spans="21:68" ht="12.75">
      <c r="U1342" s="2"/>
      <c r="BP1342" s="1"/>
    </row>
    <row r="1343" spans="21:68" ht="12.75">
      <c r="U1343" s="2"/>
      <c r="BP1343" s="1"/>
    </row>
    <row r="1344" spans="21:68" ht="12.75">
      <c r="U1344" s="2"/>
      <c r="BP1344" s="1"/>
    </row>
    <row r="1345" spans="21:68" ht="12.75">
      <c r="U1345" s="2"/>
      <c r="BP1345" s="1"/>
    </row>
    <row r="1346" spans="21:68" ht="12.75">
      <c r="U1346" s="2"/>
      <c r="BP1346" s="1"/>
    </row>
    <row r="1347" spans="21:68" ht="12.75">
      <c r="U1347" s="2"/>
      <c r="BP1347" s="1"/>
    </row>
    <row r="1348" spans="21:68" ht="12.75">
      <c r="U1348" s="2"/>
      <c r="BP1348" s="1"/>
    </row>
    <row r="1349" spans="21:68" ht="12.75">
      <c r="U1349" s="2"/>
      <c r="BP1349" s="1"/>
    </row>
    <row r="1350" spans="21:68" ht="12.75">
      <c r="U1350" s="2"/>
      <c r="BP1350" s="1"/>
    </row>
    <row r="1351" spans="21:68" ht="12.75">
      <c r="U1351" s="2"/>
      <c r="BP1351" s="1"/>
    </row>
    <row r="1352" spans="21:68" ht="12.75">
      <c r="U1352" s="2"/>
      <c r="BP1352" s="1"/>
    </row>
    <row r="1353" spans="21:68" ht="12.75">
      <c r="U1353" s="2"/>
      <c r="BP1353" s="1"/>
    </row>
    <row r="1354" spans="21:68" ht="12.75">
      <c r="U1354" s="2"/>
      <c r="BP1354" s="1"/>
    </row>
    <row r="1355" spans="21:68" ht="12.75">
      <c r="U1355" s="2"/>
      <c r="BP1355" s="1"/>
    </row>
    <row r="1356" spans="21:68" ht="12.75">
      <c r="U1356" s="2"/>
      <c r="BP1356" s="1"/>
    </row>
    <row r="1357" spans="21:68" ht="12.75">
      <c r="U1357" s="2"/>
      <c r="BP1357" s="1"/>
    </row>
    <row r="1358" spans="21:68" ht="12.75">
      <c r="U1358" s="2"/>
      <c r="BP1358" s="1"/>
    </row>
    <row r="1359" spans="21:68" ht="12.75">
      <c r="U1359" s="2"/>
      <c r="BP1359" s="1"/>
    </row>
    <row r="1360" spans="21:68" ht="12.75">
      <c r="U1360" s="2"/>
      <c r="BP1360" s="1"/>
    </row>
    <row r="1361" spans="21:68" ht="12.75">
      <c r="U1361" s="2"/>
      <c r="BP1361" s="1"/>
    </row>
    <row r="1362" spans="21:68" ht="12.75">
      <c r="U1362" s="2"/>
      <c r="BP1362" s="1"/>
    </row>
    <row r="1363" spans="21:68" ht="12.75">
      <c r="U1363" s="2"/>
      <c r="BP1363" s="1"/>
    </row>
    <row r="1364" spans="21:68" ht="12.75">
      <c r="U1364" s="2"/>
      <c r="BP1364" s="1"/>
    </row>
    <row r="1365" spans="21:68" ht="12.75">
      <c r="U1365" s="2"/>
      <c r="BP1365" s="1"/>
    </row>
    <row r="1366" spans="21:68" ht="12.75">
      <c r="U1366" s="2"/>
      <c r="BP1366" s="1"/>
    </row>
    <row r="1367" spans="21:68" ht="12.75">
      <c r="U1367" s="2"/>
      <c r="BP1367" s="1"/>
    </row>
    <row r="1368" spans="21:68" ht="12.75">
      <c r="U1368" s="2"/>
      <c r="BP1368" s="1"/>
    </row>
    <row r="1369" spans="21:68" ht="12.75">
      <c r="U1369" s="2"/>
      <c r="BP1369" s="1"/>
    </row>
    <row r="1370" spans="21:68" ht="12.75">
      <c r="U1370" s="2"/>
      <c r="BP1370" s="1"/>
    </row>
    <row r="1371" spans="21:68" ht="12.75">
      <c r="U1371" s="2"/>
      <c r="BP1371" s="1"/>
    </row>
    <row r="1372" spans="21:68" ht="12.75">
      <c r="U1372" s="2"/>
      <c r="BP1372" s="1"/>
    </row>
    <row r="1373" spans="21:68" ht="12.75">
      <c r="U1373" s="2"/>
      <c r="BP1373" s="1"/>
    </row>
    <row r="1374" spans="21:68" ht="12.75">
      <c r="U1374" s="2"/>
      <c r="BP1374" s="1"/>
    </row>
    <row r="1375" ht="12.75">
      <c r="BP1375" s="1"/>
    </row>
    <row r="1376" ht="12.75">
      <c r="BP1376" s="1"/>
    </row>
    <row r="1377" ht="12.75">
      <c r="BP1377" s="1"/>
    </row>
    <row r="1378" ht="12.75">
      <c r="BP1378" s="1"/>
    </row>
    <row r="1379" ht="12.75">
      <c r="BP1379" s="1"/>
    </row>
    <row r="1380" ht="12.75">
      <c r="BP1380" s="1"/>
    </row>
    <row r="1381" ht="12.75">
      <c r="BP1381" s="1"/>
    </row>
    <row r="1382" ht="12.75">
      <c r="BP1382" s="1"/>
    </row>
    <row r="1383" ht="12.75">
      <c r="BP1383" s="1"/>
    </row>
    <row r="1384" ht="12.75">
      <c r="BP1384" s="1"/>
    </row>
    <row r="1385" ht="12.75">
      <c r="BP1385" s="1"/>
    </row>
    <row r="1386" ht="12.75">
      <c r="BP1386" s="1"/>
    </row>
    <row r="1387" ht="12.75">
      <c r="BP1387" s="1"/>
    </row>
    <row r="1388" ht="12.75">
      <c r="BP1388" s="1"/>
    </row>
    <row r="1389" ht="12.75">
      <c r="BP1389" s="1"/>
    </row>
    <row r="1390" ht="12.75">
      <c r="BP1390" s="1"/>
    </row>
    <row r="1391" ht="12.75">
      <c r="BP1391" s="1"/>
    </row>
    <row r="1392" ht="12.75">
      <c r="BP1392" s="1"/>
    </row>
    <row r="1393" ht="12.75">
      <c r="BP1393" s="1"/>
    </row>
    <row r="1394" ht="12.75">
      <c r="BP1394" s="1"/>
    </row>
    <row r="1395" ht="12.75">
      <c r="BP1395" s="1"/>
    </row>
    <row r="1396" ht="12.75">
      <c r="BP1396" s="1"/>
    </row>
    <row r="1397" ht="12.75">
      <c r="BP1397" s="1"/>
    </row>
    <row r="1398" ht="12.75">
      <c r="BP1398" s="1"/>
    </row>
    <row r="1399" ht="12.75">
      <c r="BP1399" s="1"/>
    </row>
    <row r="1400" ht="12.75">
      <c r="BP1400" s="1"/>
    </row>
    <row r="1401" ht="12.75">
      <c r="BP1401" s="1"/>
    </row>
    <row r="1402" ht="12.75">
      <c r="BP1402" s="1"/>
    </row>
    <row r="1403" ht="12.75">
      <c r="BP1403" s="1"/>
    </row>
    <row r="1404" ht="12.75">
      <c r="BP1404" s="1"/>
    </row>
    <row r="1405" ht="12.75">
      <c r="BP1405" s="1"/>
    </row>
    <row r="1406" ht="12.75">
      <c r="BP1406" s="1"/>
    </row>
    <row r="1407" ht="12.75">
      <c r="BP1407" s="1"/>
    </row>
    <row r="1408" ht="12.75">
      <c r="BP1408" s="1"/>
    </row>
    <row r="1409" ht="12.75">
      <c r="BP1409" s="1"/>
    </row>
    <row r="1410" ht="12.75">
      <c r="BP1410" s="1"/>
    </row>
    <row r="1411" ht="12.75">
      <c r="BP1411" s="1"/>
    </row>
    <row r="1412" ht="12.75">
      <c r="BP1412" s="1"/>
    </row>
    <row r="1413" ht="12.75">
      <c r="BP1413" s="1"/>
    </row>
    <row r="1414" ht="12.75">
      <c r="BP1414" s="1"/>
    </row>
    <row r="1415" ht="12.75">
      <c r="BP1415" s="1"/>
    </row>
    <row r="1416" ht="12.75">
      <c r="BP1416" s="1"/>
    </row>
    <row r="1417" ht="12.75">
      <c r="BP1417" s="1"/>
    </row>
    <row r="1418" ht="12.75">
      <c r="BP1418" s="1"/>
    </row>
    <row r="1419" ht="12.75">
      <c r="BP1419" s="1"/>
    </row>
    <row r="1420" ht="12.75">
      <c r="BP1420" s="1"/>
    </row>
    <row r="1421" ht="12.75">
      <c r="BP1421" s="1"/>
    </row>
    <row r="1422" ht="12.75">
      <c r="BP1422" s="1"/>
    </row>
    <row r="1423" ht="12.75">
      <c r="BP1423" s="1"/>
    </row>
    <row r="1424" ht="12.75">
      <c r="BP1424" s="1"/>
    </row>
    <row r="1425" ht="12.75">
      <c r="BP1425" s="1"/>
    </row>
    <row r="1426" ht="12.75">
      <c r="BP1426" s="1"/>
    </row>
    <row r="1427" ht="12.75">
      <c r="BP1427" s="1"/>
    </row>
    <row r="1428" ht="12.75">
      <c r="BP1428" s="1"/>
    </row>
    <row r="1429" ht="12.75">
      <c r="BP1429" s="1"/>
    </row>
    <row r="1430" ht="12.75">
      <c r="BP1430" s="1"/>
    </row>
    <row r="1431" ht="12.75">
      <c r="BP1431" s="1"/>
    </row>
    <row r="1432" ht="12.75">
      <c r="BP1432" s="1"/>
    </row>
    <row r="1433" ht="12.75">
      <c r="BP1433" s="1"/>
    </row>
    <row r="1434" ht="12.75">
      <c r="BP1434" s="1"/>
    </row>
    <row r="1435" ht="12.75">
      <c r="BP1435" s="1"/>
    </row>
    <row r="1436" ht="12.75">
      <c r="BP1436" s="1"/>
    </row>
    <row r="1437" ht="12.75">
      <c r="BP1437" s="1"/>
    </row>
    <row r="1438" ht="12.75">
      <c r="BP1438" s="1"/>
    </row>
    <row r="1439" ht="12.75">
      <c r="BP1439" s="1"/>
    </row>
    <row r="1440" ht="12.75">
      <c r="BP1440" s="1"/>
    </row>
    <row r="1441" ht="12.75">
      <c r="BP1441" s="1"/>
    </row>
    <row r="1442" ht="12.75">
      <c r="BP1442" s="1"/>
    </row>
    <row r="1443" ht="12.75">
      <c r="BP1443" s="1"/>
    </row>
    <row r="1444" ht="12.75">
      <c r="BP1444" s="1"/>
    </row>
    <row r="1445" ht="12.75">
      <c r="BP1445" s="1"/>
    </row>
    <row r="1446" ht="12.75">
      <c r="BP1446" s="1"/>
    </row>
    <row r="1447" ht="12.75">
      <c r="BP1447" s="1"/>
    </row>
    <row r="1448" ht="12.75">
      <c r="BP1448" s="1"/>
    </row>
    <row r="1449" ht="12.75">
      <c r="BP1449" s="1"/>
    </row>
    <row r="1450" ht="12.75">
      <c r="BP1450" s="1"/>
    </row>
    <row r="1451" ht="12.75">
      <c r="BP1451" s="1"/>
    </row>
    <row r="1452" ht="12.75">
      <c r="BP1452" s="1"/>
    </row>
    <row r="1453" ht="12.75">
      <c r="BP1453" s="1"/>
    </row>
    <row r="1454" ht="12.75">
      <c r="BP1454" s="1"/>
    </row>
    <row r="1455" ht="12.75">
      <c r="BP1455" s="1"/>
    </row>
    <row r="1456" ht="12.75">
      <c r="BP1456" s="1"/>
    </row>
    <row r="1457" ht="12.75">
      <c r="BP1457" s="1"/>
    </row>
    <row r="1458" ht="12.75">
      <c r="BP1458" s="1"/>
    </row>
    <row r="1459" ht="12.75">
      <c r="BP1459" s="1"/>
    </row>
    <row r="1460" ht="12.75">
      <c r="BP1460" s="1"/>
    </row>
    <row r="1461" ht="12.75">
      <c r="BP1461" s="1"/>
    </row>
    <row r="1462" ht="12.75">
      <c r="BP1462" s="1"/>
    </row>
    <row r="1463" ht="12.75">
      <c r="BP1463" s="1"/>
    </row>
    <row r="1464" ht="12.75">
      <c r="BP1464" s="1"/>
    </row>
    <row r="1465" ht="12.75">
      <c r="BP1465" s="1"/>
    </row>
    <row r="1466" ht="12.75">
      <c r="BP1466" s="1"/>
    </row>
    <row r="1467" ht="12.75">
      <c r="BP1467" s="1"/>
    </row>
    <row r="1468" ht="12.75">
      <c r="BP1468" s="1"/>
    </row>
    <row r="1469" ht="12.75">
      <c r="BP1469" s="1"/>
    </row>
    <row r="1470" ht="12.75">
      <c r="BP1470" s="1"/>
    </row>
    <row r="1471" ht="12.75">
      <c r="BP1471" s="1"/>
    </row>
    <row r="1472" ht="12.75">
      <c r="BP1472" s="1"/>
    </row>
    <row r="1473" ht="12.75">
      <c r="BP1473" s="1"/>
    </row>
    <row r="1474" ht="12.75">
      <c r="BP1474" s="1"/>
    </row>
    <row r="1475" ht="12.75">
      <c r="BP1475" s="1"/>
    </row>
    <row r="1476" ht="12.75">
      <c r="BP1476" s="1"/>
    </row>
    <row r="1477" ht="12.75">
      <c r="BP1477" s="1"/>
    </row>
    <row r="1478" ht="12.75">
      <c r="BP1478" s="1"/>
    </row>
    <row r="1479" ht="12.75">
      <c r="BP1479" s="1"/>
    </row>
    <row r="1480" ht="12.75">
      <c r="BP1480" s="1"/>
    </row>
    <row r="1481" ht="12.75">
      <c r="BP1481" s="1"/>
    </row>
    <row r="1482" ht="12.75">
      <c r="BP1482" s="1"/>
    </row>
    <row r="1483" ht="12.75">
      <c r="BP1483" s="1"/>
    </row>
    <row r="1484" ht="12.75">
      <c r="BP1484" s="1"/>
    </row>
    <row r="1485" ht="12.75">
      <c r="BP1485" s="1"/>
    </row>
    <row r="1486" ht="12.75">
      <c r="BP1486" s="1"/>
    </row>
    <row r="1487" ht="12.75">
      <c r="BP1487" s="1"/>
    </row>
    <row r="1488" ht="12.75">
      <c r="BP1488" s="1"/>
    </row>
    <row r="1489" ht="12.75">
      <c r="BP1489" s="1"/>
    </row>
    <row r="1490" ht="12.75">
      <c r="BP1490" s="1"/>
    </row>
    <row r="1491" ht="12.75">
      <c r="BP1491" s="1"/>
    </row>
    <row r="1492" ht="12.75">
      <c r="BP1492" s="1"/>
    </row>
    <row r="1493" ht="12.75">
      <c r="BP1493" s="1"/>
    </row>
    <row r="1494" ht="12.75">
      <c r="BP1494" s="1"/>
    </row>
    <row r="1495" ht="12.75">
      <c r="BP1495" s="1"/>
    </row>
    <row r="1496" ht="12.75">
      <c r="BP1496" s="1"/>
    </row>
    <row r="1497" ht="12.75">
      <c r="BP1497" s="1"/>
    </row>
    <row r="1498" ht="12.75">
      <c r="BP1498" s="1"/>
    </row>
    <row r="1499" ht="12.75">
      <c r="BP1499" s="1"/>
    </row>
    <row r="1500" ht="12.75">
      <c r="BP1500" s="1"/>
    </row>
    <row r="1501" ht="12.75">
      <c r="BP1501" s="1"/>
    </row>
    <row r="1502" ht="12.75">
      <c r="BP1502" s="1"/>
    </row>
    <row r="1503" ht="12.75">
      <c r="BP1503" s="1"/>
    </row>
    <row r="1504" ht="12.75">
      <c r="BP1504" s="1"/>
    </row>
    <row r="1505" ht="12.75">
      <c r="BP1505" s="1"/>
    </row>
    <row r="1506" ht="12.75">
      <c r="BP1506" s="1"/>
    </row>
    <row r="1507" ht="12.75">
      <c r="BP1507" s="1"/>
    </row>
    <row r="1508" ht="12.75">
      <c r="BP1508" s="1"/>
    </row>
    <row r="1509" ht="12.75">
      <c r="BP1509" s="1"/>
    </row>
    <row r="1510" ht="12.75">
      <c r="BP1510" s="1"/>
    </row>
    <row r="1511" ht="12.75">
      <c r="BP1511" s="1"/>
    </row>
    <row r="1512" ht="12.75">
      <c r="BP1512" s="1"/>
    </row>
    <row r="1513" ht="12.75">
      <c r="BP1513" s="1"/>
    </row>
    <row r="1514" ht="12.75">
      <c r="BP1514" s="1"/>
    </row>
    <row r="1515" ht="12.75">
      <c r="BP1515" s="1"/>
    </row>
    <row r="1516" ht="12.75">
      <c r="BP1516" s="1"/>
    </row>
    <row r="1517" ht="12.75">
      <c r="BP1517" s="1"/>
    </row>
    <row r="1518" ht="12.75">
      <c r="BP1518" s="1"/>
    </row>
    <row r="1519" ht="12.75">
      <c r="BP1519" s="1"/>
    </row>
    <row r="1520" ht="12.75">
      <c r="BP1520" s="1"/>
    </row>
    <row r="1521" ht="12.75">
      <c r="BP1521" s="1"/>
    </row>
    <row r="1522" ht="12.75">
      <c r="BP1522" s="1"/>
    </row>
    <row r="1523" ht="12.75">
      <c r="BP1523" s="1"/>
    </row>
    <row r="1524" ht="12.75">
      <c r="BP1524" s="1"/>
    </row>
    <row r="1525" ht="12.75">
      <c r="BP1525" s="1"/>
    </row>
    <row r="1526" ht="12.75">
      <c r="BP1526" s="1"/>
    </row>
    <row r="1527" ht="12.75">
      <c r="BP1527" s="1"/>
    </row>
    <row r="1528" ht="12.75">
      <c r="BP1528" s="1"/>
    </row>
    <row r="1529" ht="12.75">
      <c r="BP1529" s="1"/>
    </row>
    <row r="1530" ht="12.75">
      <c r="BP1530" s="1"/>
    </row>
    <row r="1531" ht="12.75">
      <c r="BP1531" s="1"/>
    </row>
    <row r="1532" ht="12.75">
      <c r="BP1532" s="1"/>
    </row>
    <row r="1533" ht="12.75">
      <c r="BP1533" s="1"/>
    </row>
    <row r="1534" ht="12.75">
      <c r="BP1534" s="1"/>
    </row>
    <row r="1535" ht="12.75">
      <c r="BP1535" s="1"/>
    </row>
    <row r="1536" ht="12.75">
      <c r="BP1536" s="1"/>
    </row>
    <row r="1537" ht="12.75">
      <c r="BP1537" s="1"/>
    </row>
    <row r="1538" ht="12.75">
      <c r="BP1538" s="1"/>
    </row>
    <row r="1539" ht="12.75">
      <c r="BP1539" s="1"/>
    </row>
    <row r="1540" ht="12.75">
      <c r="BP1540" s="1"/>
    </row>
    <row r="1541" ht="12.75">
      <c r="BP1541" s="1"/>
    </row>
    <row r="1542" ht="12.75">
      <c r="BP1542" s="1"/>
    </row>
    <row r="1543" ht="12.75">
      <c r="BP1543" s="1"/>
    </row>
    <row r="1544" ht="12.75">
      <c r="BP1544" s="1"/>
    </row>
    <row r="1545" ht="12.75">
      <c r="BP1545" s="1"/>
    </row>
    <row r="1546" ht="12.75">
      <c r="BP1546" s="1"/>
    </row>
    <row r="1547" ht="12.75">
      <c r="BP1547" s="1"/>
    </row>
    <row r="1548" ht="12.75">
      <c r="BP1548" s="1"/>
    </row>
    <row r="1549" ht="12.75">
      <c r="BP1549" s="1"/>
    </row>
    <row r="1550" ht="12.75">
      <c r="BP1550" s="1"/>
    </row>
    <row r="1551" ht="12.75">
      <c r="BP1551" s="1"/>
    </row>
    <row r="1552" ht="12.75">
      <c r="BP1552" s="1"/>
    </row>
    <row r="1553" ht="12.75">
      <c r="BP1553" s="1"/>
    </row>
    <row r="1554" ht="12.75">
      <c r="BP1554" s="1"/>
    </row>
    <row r="1555" ht="12.75">
      <c r="BP1555" s="1"/>
    </row>
    <row r="1556" ht="12.75">
      <c r="BP1556" s="1"/>
    </row>
    <row r="1557" ht="12.75">
      <c r="BP1557" s="1"/>
    </row>
    <row r="1558" ht="12.75">
      <c r="BP1558" s="1"/>
    </row>
    <row r="1559" ht="12.75">
      <c r="BP1559" s="1"/>
    </row>
    <row r="1560" ht="12.75">
      <c r="BP1560" s="1"/>
    </row>
    <row r="1561" ht="12.75">
      <c r="BP1561" s="1"/>
    </row>
    <row r="1562" ht="12.75">
      <c r="BP1562" s="1"/>
    </row>
    <row r="1563" ht="12.75">
      <c r="BP1563" s="1"/>
    </row>
    <row r="1564" ht="12.75">
      <c r="BP1564" s="1"/>
    </row>
    <row r="1565" ht="12.75">
      <c r="BP1565" s="1"/>
    </row>
    <row r="1566" ht="12.75">
      <c r="BP1566" s="1"/>
    </row>
    <row r="1567" ht="12.75">
      <c r="BP1567" s="1"/>
    </row>
    <row r="1568" ht="12.75">
      <c r="BP1568" s="1"/>
    </row>
    <row r="1569" ht="12.75">
      <c r="BP1569" s="1"/>
    </row>
    <row r="1570" ht="12.75">
      <c r="BP1570" s="1"/>
    </row>
    <row r="1571" ht="12.75">
      <c r="BP1571" s="1"/>
    </row>
    <row r="1572" ht="12.75">
      <c r="BP1572" s="1"/>
    </row>
    <row r="1573" ht="12.75">
      <c r="BP1573" s="1"/>
    </row>
    <row r="1574" ht="12.75">
      <c r="BP1574" s="1"/>
    </row>
    <row r="1575" ht="12.75">
      <c r="BP1575" s="1"/>
    </row>
    <row r="1576" ht="12.75">
      <c r="BP1576" s="1"/>
    </row>
    <row r="1577" ht="12.75">
      <c r="BP1577" s="1"/>
    </row>
    <row r="1578" ht="12.75">
      <c r="BP1578" s="1"/>
    </row>
    <row r="1579" ht="12.75">
      <c r="BP1579" s="1"/>
    </row>
    <row r="1580" ht="12.75">
      <c r="BP1580" s="1"/>
    </row>
    <row r="1581" ht="12.75">
      <c r="BP1581" s="1"/>
    </row>
    <row r="1582" ht="12.75">
      <c r="BP1582" s="1"/>
    </row>
    <row r="1583" ht="12.75">
      <c r="BP1583" s="1"/>
    </row>
    <row r="1584" ht="12.75">
      <c r="BP1584" s="1"/>
    </row>
    <row r="1585" ht="12.75">
      <c r="BP1585" s="1"/>
    </row>
    <row r="1586" ht="12.75">
      <c r="BP1586" s="1"/>
    </row>
    <row r="1587" ht="12.75">
      <c r="BP1587" s="1"/>
    </row>
    <row r="1588" ht="12.75">
      <c r="BP1588" s="1"/>
    </row>
    <row r="1589" ht="12.75">
      <c r="BP1589" s="1"/>
    </row>
    <row r="1590" ht="12.75">
      <c r="BP1590" s="1"/>
    </row>
    <row r="1591" ht="12.75">
      <c r="BP1591" s="1"/>
    </row>
    <row r="1592" ht="12.75">
      <c r="BP1592" s="1"/>
    </row>
    <row r="1593" ht="12.75">
      <c r="BP1593" s="1"/>
    </row>
    <row r="1594" ht="12.75">
      <c r="BP1594" s="1"/>
    </row>
    <row r="1595" ht="12.75">
      <c r="BP1595" s="1"/>
    </row>
    <row r="1596" ht="12.75">
      <c r="BP1596" s="1"/>
    </row>
    <row r="1597" ht="12.75">
      <c r="BP1597" s="1"/>
    </row>
    <row r="1598" ht="12.75">
      <c r="BP1598" s="1"/>
    </row>
    <row r="1599" ht="12.75">
      <c r="BP1599" s="1"/>
    </row>
    <row r="1600" ht="12.75">
      <c r="BP1600" s="1"/>
    </row>
    <row r="1601" ht="12.75">
      <c r="BP1601" s="1"/>
    </row>
    <row r="1602" ht="12.75">
      <c r="BP1602" s="1"/>
    </row>
    <row r="1603" ht="12.75">
      <c r="BP1603" s="1"/>
    </row>
    <row r="1604" ht="12.75">
      <c r="BP1604" s="1"/>
    </row>
    <row r="1605" ht="12.75">
      <c r="BP1605" s="1"/>
    </row>
    <row r="1606" ht="12.75">
      <c r="BP1606" s="1"/>
    </row>
    <row r="1607" ht="12.75">
      <c r="BP1607" s="1"/>
    </row>
    <row r="1608" ht="12.75">
      <c r="BP1608" s="1"/>
    </row>
    <row r="1609" ht="12.75">
      <c r="BP1609" s="1"/>
    </row>
    <row r="1610" ht="12.75">
      <c r="BP1610" s="1"/>
    </row>
    <row r="1611" ht="12.75">
      <c r="BP1611" s="1"/>
    </row>
    <row r="1612" ht="12.75">
      <c r="BP1612" s="1"/>
    </row>
    <row r="1613" ht="12.75">
      <c r="BP1613" s="1"/>
    </row>
    <row r="1614" ht="12.75">
      <c r="BP1614" s="1"/>
    </row>
    <row r="1615" ht="12.75">
      <c r="BP1615" s="1"/>
    </row>
    <row r="1616" ht="12.75">
      <c r="BP1616" s="1"/>
    </row>
    <row r="1617" ht="12.75">
      <c r="BP1617" s="1"/>
    </row>
    <row r="1618" ht="12.75">
      <c r="BP1618" s="1"/>
    </row>
    <row r="1619" ht="12.75">
      <c r="BP1619" s="1"/>
    </row>
    <row r="1620" ht="12.75">
      <c r="BP1620" s="1"/>
    </row>
    <row r="1621" ht="12.75">
      <c r="BP1621" s="1"/>
    </row>
    <row r="1622" ht="12.75">
      <c r="BP1622" s="1"/>
    </row>
    <row r="1623" ht="12.75">
      <c r="BP1623" s="1"/>
    </row>
    <row r="1624" ht="12.75">
      <c r="BP1624" s="1"/>
    </row>
    <row r="1625" ht="12.75">
      <c r="BP1625" s="1"/>
    </row>
    <row r="1626" ht="12.75">
      <c r="BP1626" s="1"/>
    </row>
    <row r="1627" ht="12.75">
      <c r="BP1627" s="1"/>
    </row>
    <row r="1628" ht="12.75">
      <c r="BP1628" s="1"/>
    </row>
    <row r="1629" ht="12.75">
      <c r="BP1629" s="1"/>
    </row>
    <row r="1630" ht="12.75">
      <c r="BP1630" s="1"/>
    </row>
    <row r="1631" ht="12.75">
      <c r="BP1631" s="1"/>
    </row>
    <row r="1632" ht="12.75">
      <c r="BP1632" s="1"/>
    </row>
    <row r="1633" ht="12.75">
      <c r="BP1633" s="1"/>
    </row>
    <row r="1634" ht="12.75">
      <c r="BP1634" s="1"/>
    </row>
    <row r="1635" ht="12.75">
      <c r="BP1635" s="1"/>
    </row>
    <row r="1636" ht="12.75">
      <c r="BP1636" s="1"/>
    </row>
    <row r="1637" ht="12.75">
      <c r="BP1637" s="1"/>
    </row>
    <row r="1638" ht="12.75">
      <c r="BP1638" s="1"/>
    </row>
    <row r="1639" ht="12.75">
      <c r="BP1639" s="1"/>
    </row>
    <row r="1640" ht="12.75">
      <c r="BP1640" s="1"/>
    </row>
    <row r="1641" ht="12.75">
      <c r="BP1641" s="1"/>
    </row>
    <row r="1642" ht="12.75">
      <c r="BP1642" s="1"/>
    </row>
    <row r="1643" ht="12.75">
      <c r="BP1643" s="1"/>
    </row>
    <row r="1644" ht="12.75">
      <c r="BP1644" s="1"/>
    </row>
    <row r="1645" ht="12.75">
      <c r="BP1645" s="1"/>
    </row>
    <row r="1646" ht="12.75">
      <c r="BP1646" s="1"/>
    </row>
    <row r="1647" ht="12.75">
      <c r="BP1647" s="1"/>
    </row>
    <row r="1648" ht="12.75">
      <c r="BP1648" s="1"/>
    </row>
    <row r="1649" ht="12.75">
      <c r="BP1649" s="1"/>
    </row>
    <row r="1650" ht="12.75">
      <c r="BP1650" s="1"/>
    </row>
    <row r="1651" ht="12.75">
      <c r="BP1651" s="1"/>
    </row>
    <row r="1652" ht="12.75">
      <c r="BP1652" s="1"/>
    </row>
    <row r="1653" ht="12.75">
      <c r="BP1653" s="1"/>
    </row>
    <row r="1654" ht="12.75">
      <c r="BP1654" s="1"/>
    </row>
    <row r="1655" ht="12.75">
      <c r="BP1655" s="1"/>
    </row>
    <row r="1656" ht="12.75">
      <c r="BP1656" s="1"/>
    </row>
    <row r="1657" ht="12.75">
      <c r="BP1657" s="1"/>
    </row>
    <row r="1658" ht="12.75">
      <c r="BP1658" s="1"/>
    </row>
    <row r="1659" ht="12.75">
      <c r="BP1659" s="1"/>
    </row>
    <row r="1660" ht="12.75">
      <c r="BP1660" s="1"/>
    </row>
    <row r="1661" ht="12.75">
      <c r="BP1661" s="1"/>
    </row>
    <row r="1662" ht="12.75">
      <c r="BP1662" s="1"/>
    </row>
    <row r="1663" ht="12.75">
      <c r="BP1663" s="1"/>
    </row>
    <row r="1664" ht="12.75">
      <c r="BP1664" s="1"/>
    </row>
    <row r="1665" ht="12.75">
      <c r="BP1665" s="1"/>
    </row>
    <row r="1666" ht="12.75">
      <c r="BP1666" s="1"/>
    </row>
    <row r="1667" ht="12.75">
      <c r="BP1667" s="1"/>
    </row>
    <row r="1668" ht="12.75">
      <c r="BP1668" s="1"/>
    </row>
    <row r="1669" ht="12.75">
      <c r="BP1669" s="1"/>
    </row>
    <row r="1670" ht="12.75">
      <c r="BP1670" s="1"/>
    </row>
    <row r="1671" ht="12.75">
      <c r="BP1671" s="1"/>
    </row>
    <row r="1672" ht="12.75">
      <c r="BP1672" s="1"/>
    </row>
    <row r="1673" ht="12.75">
      <c r="BP1673" s="1"/>
    </row>
    <row r="1674" ht="12.75">
      <c r="BP1674" s="1"/>
    </row>
    <row r="1675" ht="12.75">
      <c r="BP1675" s="1"/>
    </row>
    <row r="1676" ht="12.75">
      <c r="BP1676" s="1"/>
    </row>
    <row r="1677" ht="12.75">
      <c r="BP1677" s="1"/>
    </row>
    <row r="1678" ht="12.75">
      <c r="BP1678" s="1"/>
    </row>
    <row r="1679" ht="12.75">
      <c r="BP1679" s="1"/>
    </row>
    <row r="1680" ht="12.75">
      <c r="BP1680" s="1"/>
    </row>
    <row r="1681" ht="12.75">
      <c r="BP1681" s="1"/>
    </row>
    <row r="1682" ht="12.75">
      <c r="BP1682" s="1"/>
    </row>
    <row r="1683" ht="12.75">
      <c r="BP1683" s="1"/>
    </row>
    <row r="1684" ht="12.75">
      <c r="BP1684" s="1"/>
    </row>
    <row r="1685" ht="12.75">
      <c r="BP1685" s="1"/>
    </row>
    <row r="1686" ht="12.75">
      <c r="BP1686" s="1"/>
    </row>
    <row r="1687" ht="12.75">
      <c r="BP1687" s="1"/>
    </row>
    <row r="1688" ht="12.75">
      <c r="BP1688" s="1"/>
    </row>
    <row r="1689" ht="12.75">
      <c r="BP1689" s="1"/>
    </row>
    <row r="1690" ht="12.75">
      <c r="BP1690" s="1"/>
    </row>
    <row r="1691" ht="12.75">
      <c r="BP1691" s="1"/>
    </row>
    <row r="1692" ht="12.75">
      <c r="BP1692" s="1"/>
    </row>
    <row r="1693" ht="12.75">
      <c r="BP1693" s="1"/>
    </row>
    <row r="1694" ht="12.75">
      <c r="BP1694" s="1"/>
    </row>
    <row r="1695" ht="12.75">
      <c r="BP1695" s="1"/>
    </row>
    <row r="1696" ht="12.75">
      <c r="BP1696" s="1"/>
    </row>
    <row r="1697" ht="12.75">
      <c r="BP1697" s="1"/>
    </row>
    <row r="1698" ht="12.75">
      <c r="BP1698" s="1"/>
    </row>
    <row r="1699" ht="12.75">
      <c r="BP1699" s="1"/>
    </row>
    <row r="1700" ht="12.75">
      <c r="BP1700" s="1"/>
    </row>
    <row r="1701" ht="12.75">
      <c r="BP1701" s="1"/>
    </row>
    <row r="1702" ht="12.75">
      <c r="BP1702" s="1"/>
    </row>
    <row r="1703" ht="12.75">
      <c r="BP1703" s="1"/>
    </row>
    <row r="1704" ht="12.75">
      <c r="BP1704" s="1"/>
    </row>
    <row r="1705" ht="12.75">
      <c r="BP1705" s="1"/>
    </row>
    <row r="1706" ht="12.75">
      <c r="BP1706" s="1"/>
    </row>
    <row r="1707" ht="12.75">
      <c r="BP1707" s="1"/>
    </row>
    <row r="1708" ht="12.75">
      <c r="BP1708" s="1"/>
    </row>
    <row r="1709" ht="12.75">
      <c r="BP1709" s="1"/>
    </row>
    <row r="1710" ht="12.75">
      <c r="BP1710" s="1"/>
    </row>
    <row r="1711" ht="12.75">
      <c r="BP1711" s="1"/>
    </row>
    <row r="1712" ht="12.75">
      <c r="BP1712" s="1"/>
    </row>
    <row r="1713" ht="12.75">
      <c r="BP1713" s="1"/>
    </row>
    <row r="1714" ht="12.75">
      <c r="BP1714" s="1"/>
    </row>
    <row r="1715" ht="12.75">
      <c r="BP1715" s="1"/>
    </row>
    <row r="1716" ht="12.75">
      <c r="BP1716" s="1"/>
    </row>
    <row r="1717" ht="12.75">
      <c r="BP1717" s="1"/>
    </row>
    <row r="1718" ht="12.75">
      <c r="BP1718" s="1"/>
    </row>
    <row r="1719" ht="12.75">
      <c r="BP1719" s="1"/>
    </row>
    <row r="1720" ht="12.75">
      <c r="BP1720" s="1"/>
    </row>
    <row r="1721" ht="12.75">
      <c r="BP1721" s="1"/>
    </row>
    <row r="1722" ht="12.75">
      <c r="BP1722" s="1"/>
    </row>
    <row r="1723" ht="12.75">
      <c r="BP1723" s="1"/>
    </row>
    <row r="1724" ht="12.75">
      <c r="BP1724" s="1"/>
    </row>
    <row r="1725" ht="12.75">
      <c r="BP1725" s="1"/>
    </row>
    <row r="1726" ht="12.75">
      <c r="BP1726" s="1"/>
    </row>
    <row r="1727" ht="12.75">
      <c r="BP1727" s="1"/>
    </row>
    <row r="1728" ht="12.75">
      <c r="BP1728" s="1"/>
    </row>
    <row r="1729" ht="12.75">
      <c r="BP1729" s="1"/>
    </row>
    <row r="1730" ht="12.75">
      <c r="BP1730" s="1"/>
    </row>
    <row r="1731" ht="12.75">
      <c r="BP1731" s="1"/>
    </row>
    <row r="1732" ht="12.75">
      <c r="BP1732" s="1"/>
    </row>
    <row r="1733" ht="12.75">
      <c r="BP1733" s="1"/>
    </row>
    <row r="1734" ht="12.75">
      <c r="BP1734" s="1"/>
    </row>
    <row r="1735" ht="12.75">
      <c r="BP1735" s="1"/>
    </row>
    <row r="1736" ht="12.75">
      <c r="BP1736" s="1"/>
    </row>
    <row r="1737" ht="12.75">
      <c r="BP1737" s="1"/>
    </row>
    <row r="1738" ht="12.75">
      <c r="BP1738" s="1"/>
    </row>
    <row r="1739" ht="12.75">
      <c r="BP1739" s="1"/>
    </row>
    <row r="1740" ht="12.75">
      <c r="BP1740" s="1"/>
    </row>
    <row r="1741" ht="12.75">
      <c r="BP1741" s="1"/>
    </row>
    <row r="1742" ht="12.75">
      <c r="BP1742" s="1"/>
    </row>
    <row r="1743" ht="12.75">
      <c r="BP1743" s="1"/>
    </row>
    <row r="1744" ht="12.75">
      <c r="BP1744" s="1"/>
    </row>
    <row r="1745" ht="12.75">
      <c r="BP1745" s="1"/>
    </row>
    <row r="1746" ht="12.75">
      <c r="BP1746" s="1"/>
    </row>
    <row r="1747" ht="12.75">
      <c r="BP1747" s="1"/>
    </row>
    <row r="1748" ht="12.75">
      <c r="BP1748" s="1"/>
    </row>
    <row r="1749" ht="12.75">
      <c r="BP1749" s="1"/>
    </row>
    <row r="1750" ht="12.75">
      <c r="BP1750" s="1"/>
    </row>
    <row r="1751" ht="12.75">
      <c r="BP1751" s="1"/>
    </row>
    <row r="1752" ht="12.75">
      <c r="BP1752" s="1"/>
    </row>
    <row r="1753" ht="12.75">
      <c r="BP1753" s="1"/>
    </row>
    <row r="1754" ht="12.75">
      <c r="BP1754" s="1"/>
    </row>
    <row r="1755" ht="12.75">
      <c r="BP1755" s="1"/>
    </row>
    <row r="1756" ht="12.75">
      <c r="BP1756" s="1"/>
    </row>
    <row r="1757" ht="12.75">
      <c r="BP1757" s="1"/>
    </row>
    <row r="1758" ht="12.75">
      <c r="BP1758" s="1"/>
    </row>
    <row r="1759" ht="12.75">
      <c r="BP1759" s="1"/>
    </row>
    <row r="1760" ht="12.75">
      <c r="BP1760" s="1"/>
    </row>
    <row r="1761" ht="12.75">
      <c r="BP1761" s="1"/>
    </row>
    <row r="1762" ht="12.75">
      <c r="BP1762" s="1"/>
    </row>
    <row r="1763" ht="12.75">
      <c r="BP1763" s="1"/>
    </row>
    <row r="1764" ht="12.75">
      <c r="BP1764" s="1"/>
    </row>
    <row r="1765" ht="12.75">
      <c r="BP1765" s="1"/>
    </row>
    <row r="1766" ht="12.75">
      <c r="BP1766" s="1"/>
    </row>
    <row r="1767" ht="12.75">
      <c r="BP1767" s="1"/>
    </row>
    <row r="1768" ht="12.75">
      <c r="BP1768" s="1"/>
    </row>
    <row r="1769" ht="12.75">
      <c r="BP1769" s="1"/>
    </row>
    <row r="1770" ht="12.75">
      <c r="BP1770" s="1"/>
    </row>
    <row r="1771" ht="12.75">
      <c r="BP1771" s="1"/>
    </row>
    <row r="1772" ht="12.75">
      <c r="BP1772" s="1"/>
    </row>
    <row r="1773" ht="12.75">
      <c r="BP1773" s="1"/>
    </row>
    <row r="1774" ht="12.75">
      <c r="BP1774" s="1"/>
    </row>
    <row r="1775" ht="12.75">
      <c r="BP1775" s="1"/>
    </row>
    <row r="1776" ht="12.75">
      <c r="BP1776" s="1"/>
    </row>
    <row r="1777" ht="12.75">
      <c r="BP1777" s="1"/>
    </row>
    <row r="1778" ht="12.75">
      <c r="BP1778" s="1"/>
    </row>
    <row r="1779" ht="12.75">
      <c r="BP1779" s="1"/>
    </row>
    <row r="1780" ht="12.75">
      <c r="BP1780" s="1"/>
    </row>
    <row r="1781" ht="12.75">
      <c r="BP1781" s="1"/>
    </row>
    <row r="1782" ht="12.75">
      <c r="BP1782" s="1"/>
    </row>
    <row r="1783" ht="12.75">
      <c r="BP1783" s="1"/>
    </row>
    <row r="1784" ht="12.75">
      <c r="BP1784" s="1"/>
    </row>
    <row r="1785" ht="12.75">
      <c r="BP1785" s="1"/>
    </row>
    <row r="1786" ht="12.75">
      <c r="BP1786" s="1"/>
    </row>
    <row r="1787" ht="12.75">
      <c r="BP1787" s="1"/>
    </row>
    <row r="1788" ht="12.75">
      <c r="BP1788" s="1"/>
    </row>
    <row r="1789" ht="12.75">
      <c r="BP1789" s="1"/>
    </row>
    <row r="1790" ht="12.75">
      <c r="BP1790" s="1"/>
    </row>
    <row r="1791" ht="12.75">
      <c r="BP1791" s="1"/>
    </row>
    <row r="1792" ht="12.75">
      <c r="BP1792" s="1"/>
    </row>
    <row r="1793" ht="12.75">
      <c r="BP1793" s="1"/>
    </row>
    <row r="1794" ht="12.75">
      <c r="BP1794" s="1"/>
    </row>
    <row r="1795" ht="12.75">
      <c r="BP1795" s="1"/>
    </row>
    <row r="1796" ht="12.75">
      <c r="BP1796" s="1"/>
    </row>
    <row r="1797" ht="12.75">
      <c r="BP1797" s="1"/>
    </row>
    <row r="1798" ht="12.75">
      <c r="BP1798" s="1"/>
    </row>
    <row r="1799" ht="12.75">
      <c r="BP1799" s="1"/>
    </row>
    <row r="1800" ht="12.75">
      <c r="BP1800" s="1"/>
    </row>
    <row r="1801" ht="12.75">
      <c r="BP1801" s="1"/>
    </row>
    <row r="1802" ht="12.75">
      <c r="BP1802" s="1"/>
    </row>
    <row r="1803" ht="12.75">
      <c r="BP1803" s="1"/>
    </row>
    <row r="1804" ht="12.75">
      <c r="BP1804" s="1"/>
    </row>
    <row r="1805" ht="12.75">
      <c r="BP1805" s="1"/>
    </row>
    <row r="1806" ht="12.75">
      <c r="BP1806" s="1"/>
    </row>
    <row r="1807" ht="12.75">
      <c r="BP1807" s="1"/>
    </row>
    <row r="1808" ht="12.75">
      <c r="BP1808" s="1"/>
    </row>
    <row r="1809" ht="12.75">
      <c r="BP1809" s="1"/>
    </row>
    <row r="1810" ht="12.75">
      <c r="BP1810" s="1"/>
    </row>
    <row r="1811" ht="12.75">
      <c r="BP1811" s="1"/>
    </row>
    <row r="1812" ht="12.75">
      <c r="BP1812" s="1"/>
    </row>
    <row r="1813" ht="12.75">
      <c r="BP1813" s="1"/>
    </row>
    <row r="1814" ht="12.75">
      <c r="BP1814" s="1"/>
    </row>
    <row r="1815" ht="12.75">
      <c r="BP1815" s="1"/>
    </row>
    <row r="1816" ht="12.75">
      <c r="BP1816" s="1"/>
    </row>
    <row r="1817" ht="12.75">
      <c r="BP1817" s="1"/>
    </row>
    <row r="1818" ht="12.75">
      <c r="BP1818" s="1"/>
    </row>
    <row r="1819" ht="12.75">
      <c r="BP1819" s="1"/>
    </row>
    <row r="1820" ht="12.75">
      <c r="BP1820" s="1"/>
    </row>
    <row r="1821" ht="12.75">
      <c r="BP1821" s="1"/>
    </row>
    <row r="1822" ht="12.75">
      <c r="BP1822" s="1"/>
    </row>
    <row r="1823" ht="12.75">
      <c r="BP1823" s="1"/>
    </row>
    <row r="1824" ht="12.75">
      <c r="BP1824" s="1"/>
    </row>
    <row r="1825" ht="12.75">
      <c r="BP1825" s="1"/>
    </row>
    <row r="1826" ht="12.75">
      <c r="BP1826" s="1"/>
    </row>
    <row r="1827" ht="12.75">
      <c r="BP1827" s="1"/>
    </row>
    <row r="1828" ht="12.75">
      <c r="BP1828" s="1"/>
    </row>
    <row r="1829" ht="12.75">
      <c r="BP1829" s="1"/>
    </row>
    <row r="1830" ht="12.75">
      <c r="BP1830" s="1"/>
    </row>
    <row r="1831" ht="12.75">
      <c r="BP1831" s="1"/>
    </row>
    <row r="1832" ht="12.75">
      <c r="BP1832" s="1"/>
    </row>
    <row r="1833" ht="12.75">
      <c r="BP1833" s="1"/>
    </row>
    <row r="1834" ht="12.75">
      <c r="BP1834" s="1"/>
    </row>
    <row r="1835" ht="12.75">
      <c r="BP1835" s="1"/>
    </row>
    <row r="1836" ht="12.75">
      <c r="BP1836" s="1"/>
    </row>
    <row r="1837" ht="12.75">
      <c r="BP1837" s="1"/>
    </row>
    <row r="1838" ht="12.75">
      <c r="BP1838" s="1"/>
    </row>
    <row r="1839" ht="12.75">
      <c r="BP1839" s="1"/>
    </row>
    <row r="1840" ht="12.75">
      <c r="BP1840" s="1"/>
    </row>
    <row r="1841" ht="12.75">
      <c r="BP1841" s="1"/>
    </row>
    <row r="1842" ht="12.75">
      <c r="BP1842" s="1"/>
    </row>
    <row r="1843" ht="12.75">
      <c r="BP1843" s="1"/>
    </row>
    <row r="1844" ht="12.75">
      <c r="BP1844" s="1"/>
    </row>
    <row r="1845" ht="12.75">
      <c r="BP1845" s="1"/>
    </row>
    <row r="1846" ht="12.75">
      <c r="BP1846" s="1"/>
    </row>
    <row r="1847" ht="12.75">
      <c r="BP1847" s="1"/>
    </row>
    <row r="1848" ht="12.75">
      <c r="BP1848" s="1"/>
    </row>
    <row r="1849" ht="12.75">
      <c r="BP1849" s="1"/>
    </row>
    <row r="1850" ht="12.75">
      <c r="BP1850" s="1"/>
    </row>
    <row r="1851" ht="12.75">
      <c r="BP1851" s="1"/>
    </row>
    <row r="1852" ht="12.75">
      <c r="BP1852" s="1"/>
    </row>
    <row r="1853" ht="12.75">
      <c r="BP1853" s="1"/>
    </row>
    <row r="1854" ht="12.75">
      <c r="BP1854" s="1"/>
    </row>
    <row r="1855" ht="12.75">
      <c r="BP1855" s="1"/>
    </row>
    <row r="1856" ht="12.75">
      <c r="BP1856" s="1"/>
    </row>
    <row r="1857" ht="12.75">
      <c r="BP1857" s="1"/>
    </row>
    <row r="1858" ht="12.75">
      <c r="BP1858" s="1"/>
    </row>
    <row r="1859" ht="12.75">
      <c r="BP1859" s="1"/>
    </row>
    <row r="1860" ht="12.75">
      <c r="BP1860" s="1"/>
    </row>
    <row r="1861" ht="12.75">
      <c r="BP1861" s="1"/>
    </row>
    <row r="1862" ht="12.75">
      <c r="BP1862" s="1"/>
    </row>
    <row r="1863" ht="12.75">
      <c r="BP1863" s="1"/>
    </row>
    <row r="1864" ht="12.75">
      <c r="BP1864" s="1"/>
    </row>
    <row r="1865" ht="12.75">
      <c r="BP1865" s="1"/>
    </row>
    <row r="1866" ht="12.75">
      <c r="BP1866" s="1"/>
    </row>
    <row r="1867" ht="12.75">
      <c r="BP1867" s="1"/>
    </row>
    <row r="1868" ht="12.75">
      <c r="BP1868" s="1"/>
    </row>
    <row r="1869" ht="12.75">
      <c r="BP1869" s="1"/>
    </row>
    <row r="1870" ht="12.75">
      <c r="BP1870" s="1"/>
    </row>
    <row r="1871" ht="12.75">
      <c r="BP1871" s="1"/>
    </row>
    <row r="1872" ht="12.75">
      <c r="BP1872" s="1"/>
    </row>
    <row r="1873" ht="12.75">
      <c r="BP1873" s="1"/>
    </row>
    <row r="1874" ht="12.75">
      <c r="BP1874" s="1"/>
    </row>
    <row r="1875" ht="12.75">
      <c r="BP1875" s="1"/>
    </row>
    <row r="1876" ht="12.75">
      <c r="BP1876" s="1"/>
    </row>
    <row r="1877" ht="12.75">
      <c r="BP1877" s="1"/>
    </row>
    <row r="1878" ht="12.75">
      <c r="BP1878" s="1"/>
    </row>
    <row r="1879" ht="12.75">
      <c r="BP1879" s="1"/>
    </row>
    <row r="1880" ht="12.75">
      <c r="BP1880" s="1"/>
    </row>
    <row r="1881" ht="12.75">
      <c r="BP1881" s="1"/>
    </row>
    <row r="1882" ht="12.75">
      <c r="BP1882" s="1"/>
    </row>
    <row r="1883" ht="12.75">
      <c r="BP1883" s="1"/>
    </row>
    <row r="1884" ht="12.75">
      <c r="BP1884" s="1"/>
    </row>
    <row r="1885" ht="12.75">
      <c r="BP1885" s="1"/>
    </row>
    <row r="1886" ht="12.75">
      <c r="BP1886" s="1"/>
    </row>
    <row r="1887" ht="12.75">
      <c r="BP1887" s="1"/>
    </row>
    <row r="1888" ht="12.75">
      <c r="BP1888" s="1"/>
    </row>
    <row r="1889" ht="12.75">
      <c r="BP1889" s="1"/>
    </row>
    <row r="1890" ht="12.75">
      <c r="BP1890" s="1"/>
    </row>
    <row r="1891" ht="12.75">
      <c r="BP1891" s="1"/>
    </row>
    <row r="1892" ht="12.75">
      <c r="BP1892" s="1"/>
    </row>
    <row r="1893" ht="12.75">
      <c r="BP1893" s="1"/>
    </row>
    <row r="1894" ht="12.75">
      <c r="BP1894" s="1"/>
    </row>
    <row r="1895" ht="12.75">
      <c r="BP1895" s="1"/>
    </row>
    <row r="1896" ht="12.75">
      <c r="BP1896" s="1"/>
    </row>
    <row r="1897" ht="12.75">
      <c r="BP1897" s="1"/>
    </row>
    <row r="1898" ht="12.75">
      <c r="BP1898" s="1"/>
    </row>
    <row r="1899" ht="12.75">
      <c r="BP1899" s="1"/>
    </row>
    <row r="1900" ht="12.75">
      <c r="BP1900" s="1"/>
    </row>
    <row r="1901" ht="12.75">
      <c r="BP1901" s="1"/>
    </row>
    <row r="1902" ht="12.75">
      <c r="BP1902" s="1"/>
    </row>
    <row r="1903" ht="12.75">
      <c r="BP1903" s="1"/>
    </row>
    <row r="1904" ht="12.75">
      <c r="BP1904" s="1"/>
    </row>
    <row r="1905" ht="12.75">
      <c r="BP1905" s="1"/>
    </row>
    <row r="1906" ht="12.75">
      <c r="BP1906" s="1"/>
    </row>
    <row r="1907" ht="12.75">
      <c r="BP1907" s="1"/>
    </row>
    <row r="1908" ht="12.75">
      <c r="BP1908" s="1"/>
    </row>
    <row r="1909" ht="12.75">
      <c r="BP1909" s="1"/>
    </row>
    <row r="1910" ht="12.75">
      <c r="BP1910" s="1"/>
    </row>
    <row r="1911" ht="12.75">
      <c r="BP1911" s="1"/>
    </row>
    <row r="1912" ht="12.75">
      <c r="BP1912" s="1"/>
    </row>
    <row r="1913" ht="12.75">
      <c r="BP1913" s="1"/>
    </row>
    <row r="1914" ht="12.75">
      <c r="BP1914" s="1"/>
    </row>
    <row r="1915" ht="12.75">
      <c r="BP1915" s="1"/>
    </row>
    <row r="1916" ht="12.75">
      <c r="BP1916" s="1"/>
    </row>
    <row r="1917" ht="12.75">
      <c r="BP1917" s="1"/>
    </row>
    <row r="1918" ht="12.75">
      <c r="BP1918" s="1"/>
    </row>
    <row r="1919" ht="12.75">
      <c r="BP1919" s="1"/>
    </row>
    <row r="1920" ht="12.75">
      <c r="BP1920" s="1"/>
    </row>
    <row r="1921" ht="12.75">
      <c r="BP1921" s="1"/>
    </row>
    <row r="1922" ht="12.75">
      <c r="BP1922" s="1"/>
    </row>
    <row r="1923" ht="12.75">
      <c r="BP1923" s="1"/>
    </row>
    <row r="1924" ht="12.75">
      <c r="BP1924" s="1"/>
    </row>
    <row r="1925" ht="12.75">
      <c r="BP1925" s="1"/>
    </row>
    <row r="1926" ht="12.75">
      <c r="BP1926" s="1"/>
    </row>
    <row r="1927" ht="12.75">
      <c r="BP1927" s="1"/>
    </row>
    <row r="1928" ht="12.75">
      <c r="BP1928" s="1"/>
    </row>
    <row r="1929" ht="12.75">
      <c r="BP1929" s="1"/>
    </row>
    <row r="1930" ht="12.75">
      <c r="BP1930" s="1"/>
    </row>
    <row r="1931" ht="12.75">
      <c r="BP1931" s="1"/>
    </row>
    <row r="1932" ht="12.75">
      <c r="BP1932" s="1"/>
    </row>
    <row r="1933" ht="12.75">
      <c r="BP1933" s="1"/>
    </row>
    <row r="1934" ht="12.75">
      <c r="BP1934" s="1"/>
    </row>
    <row r="1935" ht="12.75">
      <c r="BP1935" s="1"/>
    </row>
    <row r="1936" ht="12.75">
      <c r="BP1936" s="1"/>
    </row>
    <row r="1937" ht="12.75">
      <c r="BP1937" s="1"/>
    </row>
    <row r="1938" ht="12.75">
      <c r="BP1938" s="1"/>
    </row>
    <row r="1939" ht="12.75">
      <c r="BP1939" s="1"/>
    </row>
    <row r="1940" ht="12.75">
      <c r="BP1940" s="1"/>
    </row>
    <row r="1941" ht="12.75">
      <c r="BP1941" s="1"/>
    </row>
    <row r="1942" ht="12.75">
      <c r="BP1942" s="1"/>
    </row>
    <row r="1943" ht="12.75">
      <c r="BP1943" s="1"/>
    </row>
    <row r="1944" ht="12.75">
      <c r="BP1944" s="1"/>
    </row>
    <row r="1945" ht="12.75">
      <c r="BP1945" s="1"/>
    </row>
    <row r="1946" ht="12.75">
      <c r="BP1946" s="1"/>
    </row>
    <row r="1947" ht="12.75">
      <c r="BP1947" s="1"/>
    </row>
    <row r="1948" ht="12.75">
      <c r="BP1948" s="1"/>
    </row>
    <row r="1949" ht="12.75">
      <c r="BP1949" s="1"/>
    </row>
    <row r="1950" ht="12.75">
      <c r="BP1950" s="1"/>
    </row>
    <row r="1951" ht="12.75">
      <c r="BP1951" s="1"/>
    </row>
    <row r="1952" ht="12.75">
      <c r="BP1952" s="1"/>
    </row>
    <row r="1953" ht="12.75">
      <c r="BP1953" s="1"/>
    </row>
    <row r="1954" ht="12.75">
      <c r="BP1954" s="1"/>
    </row>
    <row r="1955" ht="12.75">
      <c r="BP1955" s="1"/>
    </row>
    <row r="1956" ht="12.75">
      <c r="BP1956" s="1"/>
    </row>
    <row r="1957" ht="12.75">
      <c r="BP1957" s="1"/>
    </row>
    <row r="1958" ht="12.75">
      <c r="BP1958" s="1"/>
    </row>
    <row r="1959" ht="12.75">
      <c r="BP1959" s="1"/>
    </row>
    <row r="1960" ht="12.75">
      <c r="BP1960" s="1"/>
    </row>
    <row r="1961" ht="12.75">
      <c r="BP1961" s="1"/>
    </row>
    <row r="1962" ht="12.75">
      <c r="BP1962" s="1"/>
    </row>
    <row r="1963" ht="12.75">
      <c r="BP1963" s="1"/>
    </row>
    <row r="1964" ht="12.75">
      <c r="BP1964" s="1"/>
    </row>
    <row r="1965" ht="12.75">
      <c r="BP1965" s="1"/>
    </row>
    <row r="1966" ht="12.75">
      <c r="BP1966" s="1"/>
    </row>
    <row r="1967" ht="12.75">
      <c r="BP1967" s="1"/>
    </row>
    <row r="1968" ht="12.75">
      <c r="BP1968" s="1"/>
    </row>
    <row r="1969" ht="12.75">
      <c r="BP1969" s="1"/>
    </row>
    <row r="1970" ht="12.75">
      <c r="BP1970" s="1"/>
    </row>
    <row r="1971" ht="12.75">
      <c r="BP1971" s="1"/>
    </row>
    <row r="1972" ht="12.75">
      <c r="BP1972" s="1"/>
    </row>
    <row r="1973" ht="12.75">
      <c r="BP1973" s="1"/>
    </row>
    <row r="1974" ht="12.75">
      <c r="BP1974" s="1"/>
    </row>
    <row r="1975" ht="12.75">
      <c r="BP1975" s="1"/>
    </row>
    <row r="1976" ht="12.75">
      <c r="BP1976" s="1"/>
    </row>
    <row r="1977" ht="12.75">
      <c r="BP1977" s="1"/>
    </row>
    <row r="1978" ht="12.75">
      <c r="BP1978" s="1"/>
    </row>
    <row r="1979" ht="12.75">
      <c r="BP1979" s="1"/>
    </row>
    <row r="1980" ht="12.75">
      <c r="BP1980" s="1"/>
    </row>
    <row r="1981" ht="12.75">
      <c r="BP1981" s="1"/>
    </row>
    <row r="1982" ht="12.75">
      <c r="BP1982" s="1"/>
    </row>
    <row r="1983" ht="12.75">
      <c r="BP1983" s="1"/>
    </row>
    <row r="1984" ht="12.75">
      <c r="BP1984" s="1"/>
    </row>
    <row r="1985" ht="12.75">
      <c r="BP1985" s="1"/>
    </row>
    <row r="1986" ht="12.75">
      <c r="BP1986" s="1"/>
    </row>
    <row r="1987" ht="12.75">
      <c r="BP1987" s="1"/>
    </row>
    <row r="1988" ht="12.75">
      <c r="BP1988" s="1"/>
    </row>
    <row r="1989" ht="12.75">
      <c r="BP1989" s="1"/>
    </row>
    <row r="1990" ht="12.75">
      <c r="BP1990" s="1"/>
    </row>
    <row r="1991" ht="12.75">
      <c r="BP1991" s="1"/>
    </row>
    <row r="1992" ht="12.75">
      <c r="BP1992" s="1"/>
    </row>
    <row r="1993" ht="12.75">
      <c r="BP1993" s="1"/>
    </row>
    <row r="1994" ht="12.75">
      <c r="BP1994" s="1"/>
    </row>
    <row r="1995" ht="12.75">
      <c r="BP1995" s="1"/>
    </row>
    <row r="1996" ht="12.75">
      <c r="BP1996" s="1"/>
    </row>
    <row r="1997" ht="12.75">
      <c r="BP1997" s="1"/>
    </row>
    <row r="1998" ht="12.75">
      <c r="BP1998" s="1"/>
    </row>
    <row r="1999" ht="12.75">
      <c r="BP1999" s="1"/>
    </row>
    <row r="2000" ht="12.75">
      <c r="BP2000" s="1"/>
    </row>
    <row r="2001" ht="12.75">
      <c r="BP2001" s="1"/>
    </row>
    <row r="2002" ht="12.75">
      <c r="BP2002" s="1"/>
    </row>
    <row r="2003" ht="12.75">
      <c r="BP2003" s="1"/>
    </row>
    <row r="2004" ht="12.75">
      <c r="BP2004" s="1"/>
    </row>
    <row r="2005" ht="12.75">
      <c r="BP2005" s="1"/>
    </row>
    <row r="2006" ht="12.75">
      <c r="BP2006" s="1"/>
    </row>
    <row r="2007" ht="12.75">
      <c r="BP2007" s="1"/>
    </row>
    <row r="2008" ht="12.75">
      <c r="BP2008" s="1"/>
    </row>
    <row r="2009" ht="12.75">
      <c r="BP2009" s="1"/>
    </row>
    <row r="2010" ht="12.75">
      <c r="BP2010" s="1"/>
    </row>
    <row r="2011" ht="12.75">
      <c r="BP2011" s="1"/>
    </row>
    <row r="2012" ht="12.75">
      <c r="BP2012" s="1"/>
    </row>
    <row r="2013" ht="12.75">
      <c r="BP2013" s="1"/>
    </row>
    <row r="2014" ht="12.75">
      <c r="BP2014" s="1"/>
    </row>
    <row r="2015" ht="12.75">
      <c r="BP2015" s="1"/>
    </row>
    <row r="2016" ht="12.75">
      <c r="BP2016" s="1"/>
    </row>
    <row r="2017" ht="12.75">
      <c r="BP2017" s="1"/>
    </row>
    <row r="2018" ht="12.75">
      <c r="BP2018" s="1"/>
    </row>
    <row r="2019" ht="12.75">
      <c r="BP2019" s="1"/>
    </row>
    <row r="2020" ht="12.75">
      <c r="BP2020" s="1"/>
    </row>
    <row r="2021" ht="12.75">
      <c r="BP2021" s="1"/>
    </row>
    <row r="2022" ht="12.75">
      <c r="BP2022" s="1"/>
    </row>
    <row r="2023" ht="12.75">
      <c r="BP2023" s="1"/>
    </row>
    <row r="2024" ht="12.75">
      <c r="BP2024" s="1"/>
    </row>
    <row r="2025" ht="12.75">
      <c r="BP2025" s="1"/>
    </row>
    <row r="2026" ht="12.75">
      <c r="BP2026" s="1"/>
    </row>
    <row r="2027" ht="12.75">
      <c r="BP2027" s="1"/>
    </row>
    <row r="2028" ht="12.75">
      <c r="BP2028" s="1"/>
    </row>
    <row r="2029" ht="12.75">
      <c r="BP2029" s="1"/>
    </row>
    <row r="2030" ht="12.75">
      <c r="BP2030" s="1"/>
    </row>
    <row r="2031" ht="12.75">
      <c r="BP2031" s="1"/>
    </row>
    <row r="2032" ht="12.75">
      <c r="BP2032" s="1"/>
    </row>
    <row r="2033" ht="12.75">
      <c r="BP2033" s="1"/>
    </row>
    <row r="2034" ht="12.75">
      <c r="BP2034" s="1"/>
    </row>
    <row r="2035" ht="12.75">
      <c r="BP2035" s="1"/>
    </row>
    <row r="2036" ht="12.75">
      <c r="BP2036" s="1"/>
    </row>
    <row r="2037" ht="12.75">
      <c r="BP2037" s="1"/>
    </row>
    <row r="2038" ht="12.75">
      <c r="BP2038" s="1"/>
    </row>
    <row r="2039" ht="12.75">
      <c r="BP2039" s="1"/>
    </row>
    <row r="2040" ht="12.75">
      <c r="BP2040" s="1"/>
    </row>
    <row r="2041" ht="12.75">
      <c r="BP2041" s="1"/>
    </row>
    <row r="2042" ht="12.75">
      <c r="BP2042" s="1"/>
    </row>
    <row r="2043" ht="12.75">
      <c r="BP2043" s="1"/>
    </row>
    <row r="2044" ht="12.75">
      <c r="BP2044" s="1"/>
    </row>
    <row r="2045" ht="12.75">
      <c r="BP2045" s="1"/>
    </row>
    <row r="2046" ht="12.75">
      <c r="BP2046" s="1"/>
    </row>
    <row r="2047" ht="12.75">
      <c r="BP2047" s="1"/>
    </row>
    <row r="2048" ht="12.75">
      <c r="BP2048" s="1"/>
    </row>
    <row r="2049" ht="12.75">
      <c r="BP2049" s="1"/>
    </row>
    <row r="2050" ht="12.75">
      <c r="BP2050" s="1"/>
    </row>
    <row r="2051" ht="12.75">
      <c r="BP2051" s="1"/>
    </row>
    <row r="2052" ht="12.75">
      <c r="BP2052" s="1"/>
    </row>
    <row r="2053" ht="12.75">
      <c r="BP2053" s="1"/>
    </row>
    <row r="2054" ht="12.75">
      <c r="BP2054" s="1"/>
    </row>
    <row r="2055" ht="12.75">
      <c r="BP2055" s="1"/>
    </row>
    <row r="2056" ht="12.75">
      <c r="BP2056" s="1"/>
    </row>
    <row r="2057" ht="12.75">
      <c r="BP2057" s="1"/>
    </row>
    <row r="2058" ht="12.75">
      <c r="BP2058" s="1"/>
    </row>
    <row r="2059" ht="12.75">
      <c r="BP2059" s="1"/>
    </row>
    <row r="2060" ht="12.75">
      <c r="BP2060" s="1"/>
    </row>
    <row r="2061" ht="12.75">
      <c r="BP2061" s="1"/>
    </row>
    <row r="2062" ht="12.75">
      <c r="BP2062" s="1"/>
    </row>
    <row r="2063" ht="12.75">
      <c r="BP2063" s="1"/>
    </row>
    <row r="2064" ht="12.75">
      <c r="BP2064" s="1"/>
    </row>
    <row r="2065" ht="12.75">
      <c r="BP2065" s="1"/>
    </row>
    <row r="2066" ht="12.75">
      <c r="BP2066" s="1"/>
    </row>
    <row r="2067" ht="12.75">
      <c r="BP2067" s="1"/>
    </row>
    <row r="2068" ht="12.75">
      <c r="BP2068" s="1"/>
    </row>
    <row r="2069" ht="12.75">
      <c r="BP2069" s="1"/>
    </row>
    <row r="2070" ht="12.75">
      <c r="BP2070" s="1"/>
    </row>
    <row r="2071" ht="12.75">
      <c r="BP2071" s="1"/>
    </row>
    <row r="2072" ht="12.75">
      <c r="BP2072" s="1"/>
    </row>
    <row r="2073" ht="12.75">
      <c r="BP2073" s="1"/>
    </row>
    <row r="2074" ht="12.75">
      <c r="BP2074" s="1"/>
    </row>
    <row r="2075" ht="12.75">
      <c r="BP2075" s="1"/>
    </row>
    <row r="2076" ht="12.75">
      <c r="BP2076" s="1"/>
    </row>
    <row r="2077" ht="12.75">
      <c r="BP2077" s="1"/>
    </row>
    <row r="2078" ht="12.75">
      <c r="BP2078" s="1"/>
    </row>
    <row r="2079" ht="12.75">
      <c r="BP2079" s="1"/>
    </row>
    <row r="2080" ht="12.75">
      <c r="BP2080" s="1"/>
    </row>
    <row r="2081" ht="12.75">
      <c r="BP2081" s="1"/>
    </row>
    <row r="2082" ht="12.75">
      <c r="BP2082" s="1"/>
    </row>
    <row r="2083" ht="12.75">
      <c r="BP2083" s="1"/>
    </row>
    <row r="2084" ht="12.75">
      <c r="BP2084" s="1"/>
    </row>
    <row r="2085" ht="12.75">
      <c r="BP2085" s="1"/>
    </row>
    <row r="2086" ht="12.75">
      <c r="BP2086" s="1"/>
    </row>
    <row r="2087" ht="12.75">
      <c r="BP2087" s="1"/>
    </row>
    <row r="2088" ht="12.75">
      <c r="BP2088" s="1"/>
    </row>
    <row r="2089" ht="12.75">
      <c r="BP2089" s="1"/>
    </row>
    <row r="2090" ht="12.75">
      <c r="BP2090" s="1"/>
    </row>
    <row r="2091" ht="12.75">
      <c r="BP2091" s="1"/>
    </row>
    <row r="2092" ht="12.75">
      <c r="BP2092" s="1"/>
    </row>
    <row r="2093" ht="12.75">
      <c r="BP2093" s="1"/>
    </row>
    <row r="2094" ht="12.75">
      <c r="BP2094" s="1"/>
    </row>
    <row r="2095" ht="12.75">
      <c r="BP2095" s="1"/>
    </row>
    <row r="2096" ht="12.75">
      <c r="BP2096" s="1"/>
    </row>
    <row r="2097" ht="12.75">
      <c r="BP2097" s="1"/>
    </row>
    <row r="2098" ht="12.75">
      <c r="BP2098" s="1"/>
    </row>
    <row r="2099" ht="12.75">
      <c r="BP2099" s="1"/>
    </row>
    <row r="2100" ht="12.75">
      <c r="BP2100" s="1"/>
    </row>
    <row r="2101" ht="12.75">
      <c r="BP2101" s="1"/>
    </row>
    <row r="2102" ht="12.75">
      <c r="BP2102" s="1"/>
    </row>
    <row r="2103" ht="12.75">
      <c r="BP2103" s="1"/>
    </row>
    <row r="2104" ht="12.75">
      <c r="BP2104" s="1"/>
    </row>
    <row r="2105" ht="12.75">
      <c r="BP2105" s="1"/>
    </row>
    <row r="2106" ht="12.75">
      <c r="BP2106" s="1"/>
    </row>
    <row r="2107" ht="12.75">
      <c r="BP2107" s="1"/>
    </row>
    <row r="2108" ht="12.75">
      <c r="BP2108" s="1"/>
    </row>
    <row r="2109" ht="12.75">
      <c r="BP2109" s="1"/>
    </row>
    <row r="2110" ht="12.75">
      <c r="BP2110" s="1"/>
    </row>
    <row r="2111" ht="12.75">
      <c r="BP2111" s="1"/>
    </row>
    <row r="2112" ht="12.75">
      <c r="BP2112" s="1"/>
    </row>
    <row r="2113" ht="12.75">
      <c r="BP2113" s="1"/>
    </row>
    <row r="2114" ht="12.75">
      <c r="BP2114" s="1"/>
    </row>
    <row r="2115" ht="12.75">
      <c r="BP2115" s="1"/>
    </row>
    <row r="2116" ht="12.75">
      <c r="BP2116" s="1"/>
    </row>
    <row r="2117" ht="12.75">
      <c r="BP2117" s="1"/>
    </row>
    <row r="2118" ht="12.75">
      <c r="BP2118" s="1"/>
    </row>
    <row r="2119" ht="12.75">
      <c r="BP2119" s="1"/>
    </row>
    <row r="2120" ht="12.75">
      <c r="BP2120" s="1"/>
    </row>
    <row r="2121" ht="12.75">
      <c r="BP2121" s="1"/>
    </row>
    <row r="2122" ht="12.75">
      <c r="BP2122" s="1"/>
    </row>
    <row r="2123" ht="12.75">
      <c r="BP2123" s="1"/>
    </row>
    <row r="2124" ht="12.75">
      <c r="BP2124" s="1"/>
    </row>
    <row r="2125" ht="12.75">
      <c r="BP2125" s="1"/>
    </row>
    <row r="2126" ht="12.75">
      <c r="BP2126" s="1"/>
    </row>
    <row r="2127" ht="12.75">
      <c r="BP2127" s="1"/>
    </row>
    <row r="2128" ht="12.75">
      <c r="BP2128" s="1"/>
    </row>
    <row r="2129" ht="12.75">
      <c r="BP2129" s="1"/>
    </row>
    <row r="2130" ht="12.75">
      <c r="BP2130" s="1"/>
    </row>
    <row r="2131" ht="12.75">
      <c r="BP2131" s="1"/>
    </row>
    <row r="2132" ht="12.75">
      <c r="BP2132" s="1"/>
    </row>
    <row r="2133" ht="12.75">
      <c r="BP2133" s="1"/>
    </row>
    <row r="2134" ht="12.75">
      <c r="BP2134" s="1"/>
    </row>
    <row r="2135" ht="12.75">
      <c r="BP2135" s="1"/>
    </row>
    <row r="2136" ht="12.75">
      <c r="BP2136" s="1"/>
    </row>
    <row r="2137" ht="12.75">
      <c r="BP2137" s="1"/>
    </row>
    <row r="2138" ht="12.75">
      <c r="BP2138" s="1"/>
    </row>
    <row r="2139" ht="12.75">
      <c r="BP2139" s="1"/>
    </row>
    <row r="2140" ht="12.75">
      <c r="BP2140" s="1"/>
    </row>
    <row r="2141" ht="12.75">
      <c r="BP2141" s="1"/>
    </row>
    <row r="2142" ht="12.75">
      <c r="BP2142" s="1"/>
    </row>
    <row r="2143" ht="12.75">
      <c r="BP2143" s="1"/>
    </row>
    <row r="2144" ht="12.75">
      <c r="BP2144" s="1"/>
    </row>
    <row r="2145" ht="12.75">
      <c r="BP2145" s="1"/>
    </row>
    <row r="2146" ht="12.75">
      <c r="BP2146" s="1"/>
    </row>
    <row r="2147" ht="12.75">
      <c r="BP2147" s="1"/>
    </row>
    <row r="2148" ht="12.75">
      <c r="BP2148" s="1"/>
    </row>
    <row r="2149" ht="12.75">
      <c r="BP2149" s="1"/>
    </row>
    <row r="2150" ht="12.75">
      <c r="BP2150" s="1"/>
    </row>
    <row r="2151" ht="12.75">
      <c r="BP2151" s="1"/>
    </row>
    <row r="2152" ht="12.75">
      <c r="BP2152" s="1"/>
    </row>
    <row r="2153" ht="12.75">
      <c r="BP2153" s="1"/>
    </row>
    <row r="2154" ht="12.75">
      <c r="BP2154" s="1"/>
    </row>
    <row r="2155" ht="12.75">
      <c r="BP2155" s="1"/>
    </row>
    <row r="2156" ht="12.75">
      <c r="BP2156" s="1"/>
    </row>
    <row r="2157" ht="12.75">
      <c r="BP2157" s="1"/>
    </row>
    <row r="2158" ht="12.75">
      <c r="BP2158" s="1"/>
    </row>
    <row r="2159" ht="12.75">
      <c r="BP2159" s="1"/>
    </row>
    <row r="2160" ht="12.75">
      <c r="BP2160" s="1"/>
    </row>
    <row r="2161" ht="12.75">
      <c r="BP2161" s="1"/>
    </row>
    <row r="2162" ht="12.75">
      <c r="BP2162" s="1"/>
    </row>
    <row r="2163" ht="12.75">
      <c r="BP2163" s="1"/>
    </row>
    <row r="2164" ht="12.75">
      <c r="BP2164" s="1"/>
    </row>
    <row r="2165" ht="12.75">
      <c r="BP2165" s="1"/>
    </row>
    <row r="2166" ht="12.75">
      <c r="BP2166" s="1"/>
    </row>
    <row r="2167" ht="12.75">
      <c r="BP2167" s="1"/>
    </row>
    <row r="2168" ht="12.75">
      <c r="BP2168" s="1"/>
    </row>
    <row r="2169" ht="12.75">
      <c r="BP2169" s="1"/>
    </row>
    <row r="2170" ht="12.75">
      <c r="BP2170" s="1"/>
    </row>
    <row r="2171" ht="12.75">
      <c r="BP2171" s="1"/>
    </row>
    <row r="2172" ht="12.75">
      <c r="BP2172" s="1"/>
    </row>
    <row r="2173" ht="12.75">
      <c r="BP2173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MTW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MTW Research</dc:creator>
  <cp:keywords/>
  <dc:description/>
  <cp:lastModifiedBy>MTW Research</cp:lastModifiedBy>
  <dcterms:created xsi:type="dcterms:W3CDTF">2008-09-24T09:28:22Z</dcterms:created>
  <dcterms:modified xsi:type="dcterms:W3CDTF">2009-01-27T14:30:21Z</dcterms:modified>
  <cp:category/>
  <cp:version/>
  <cp:contentType/>
  <cp:contentStatus/>
</cp:coreProperties>
</file>